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65" windowWidth="19035" windowHeight="38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'Arkusz1'!$A$1:$BL$198</definedName>
  </definedNames>
  <calcPr fullCalcOnLoad="1"/>
</workbook>
</file>

<file path=xl/sharedStrings.xml><?xml version="1.0" encoding="utf-8"?>
<sst xmlns="http://schemas.openxmlformats.org/spreadsheetml/2006/main" count="458" uniqueCount="218">
  <si>
    <t>Wspołzawodnictwo Sportowe Szkół Podstawowych</t>
  </si>
  <si>
    <t xml:space="preserve"> I.    6-klasy i młodsze</t>
  </si>
  <si>
    <t>II.   7 klasy oraz 2 i 3 klasa gimnazjalne</t>
  </si>
  <si>
    <t>IBP</t>
  </si>
  <si>
    <t>SZBP</t>
  </si>
  <si>
    <t>M p.ręcz.</t>
  </si>
  <si>
    <t>6-ki piłk.</t>
  </si>
  <si>
    <t>Narty</t>
  </si>
  <si>
    <t>M.kosz.</t>
  </si>
  <si>
    <t>Pływ. ind.</t>
  </si>
  <si>
    <t>Sztaf.pływ.</t>
  </si>
  <si>
    <t>Cheer.</t>
  </si>
  <si>
    <t>Tenis</t>
  </si>
  <si>
    <t>Gimnast.</t>
  </si>
  <si>
    <t>Unihokej</t>
  </si>
  <si>
    <t>Mini siat.</t>
  </si>
  <si>
    <t>Czwórbój</t>
  </si>
  <si>
    <t>P.Reczna</t>
  </si>
  <si>
    <t>Kosz.</t>
  </si>
  <si>
    <t>Siatk.</t>
  </si>
  <si>
    <t>LA</t>
  </si>
  <si>
    <t>Lp.</t>
  </si>
  <si>
    <t>Szkoła</t>
  </si>
  <si>
    <t>dz</t>
  </si>
  <si>
    <t>ch</t>
  </si>
  <si>
    <t>Pkt.</t>
  </si>
  <si>
    <t>SP 5 Siedlce</t>
  </si>
  <si>
    <t>SP 9 Siedlce</t>
  </si>
  <si>
    <t>SP 11 Siedlce</t>
  </si>
  <si>
    <t>SP 7 Siedlce</t>
  </si>
  <si>
    <t>SP 12 Siedlce</t>
  </si>
  <si>
    <t>SP 3 Siedlce</t>
  </si>
  <si>
    <t>SP 2 Siedlce</t>
  </si>
  <si>
    <t>SP 1 Siedlce</t>
  </si>
  <si>
    <t>SP 8 Siedlce</t>
  </si>
  <si>
    <t>SP 10 Siedlce</t>
  </si>
  <si>
    <t>KSP Siedlce</t>
  </si>
  <si>
    <t>SP 4 Siedlce</t>
  </si>
  <si>
    <t>SP 6 Siedlce</t>
  </si>
  <si>
    <t>SP Skórzec</t>
  </si>
  <si>
    <t>SP Iganie</t>
  </si>
  <si>
    <t>SP Żeliszew</t>
  </si>
  <si>
    <t>SP Suchożebry</t>
  </si>
  <si>
    <t>SP Białki</t>
  </si>
  <si>
    <t>SP Żelków</t>
  </si>
  <si>
    <t>SP Domanice</t>
  </si>
  <si>
    <t>SP Izdebki Kosny</t>
  </si>
  <si>
    <t>SP Zbuczyn</t>
  </si>
  <si>
    <t>SP Mokobody</t>
  </si>
  <si>
    <t>SP Krzesk</t>
  </si>
  <si>
    <t>SP Grala</t>
  </si>
  <si>
    <t>SP Wodynie</t>
  </si>
  <si>
    <t>SP Bojmie</t>
  </si>
  <si>
    <t>SP Kotuń</t>
  </si>
  <si>
    <t>SP Niwiski</t>
  </si>
  <si>
    <t>SP Borki Wyrki</t>
  </si>
  <si>
    <t>SP Wiśniew</t>
  </si>
  <si>
    <t>SP Mordy</t>
  </si>
  <si>
    <t>SP Pruszyn</t>
  </si>
  <si>
    <t>SP Korczew</t>
  </si>
  <si>
    <t>SP Czuryły</t>
  </si>
  <si>
    <t>SP Dąbrówka St</t>
  </si>
  <si>
    <t>SP Ługi Wielkie</t>
  </si>
  <si>
    <t>SP Przesmyki</t>
  </si>
  <si>
    <t>SP Paprotnia</t>
  </si>
  <si>
    <t>SP Hołubla</t>
  </si>
  <si>
    <t>SP Stok Lacki</t>
  </si>
  <si>
    <t>SP Borki Kosy</t>
  </si>
  <si>
    <t>SP Strzała</t>
  </si>
  <si>
    <t>SP Łysów</t>
  </si>
  <si>
    <t>SP Olszyc</t>
  </si>
  <si>
    <t>SP Ruda Wolińska</t>
  </si>
  <si>
    <t>SP Lipiny</t>
  </si>
  <si>
    <t>SP Cisie Zagródzie</t>
  </si>
  <si>
    <t>SP Radomyśl</t>
  </si>
  <si>
    <t>SP Golice</t>
  </si>
  <si>
    <t>SP Dziewule</t>
  </si>
  <si>
    <t>Region   Siedlecki</t>
  </si>
  <si>
    <t>SP Żelechów</t>
  </si>
  <si>
    <t>SP Górzno</t>
  </si>
  <si>
    <t>SP 5 Mińsk Maz.</t>
  </si>
  <si>
    <t>SP 1 Sokolów P.</t>
  </si>
  <si>
    <t>SP 1 Mińsk Maz.</t>
  </si>
  <si>
    <t>SP 2 Węgrów</t>
  </si>
  <si>
    <t>SP Miedzna</t>
  </si>
  <si>
    <t>SP Dębe Wlk.</t>
  </si>
  <si>
    <t>SP 3 Łochów</t>
  </si>
  <si>
    <t>ZS Sal. Sokołów P.</t>
  </si>
  <si>
    <t>SP 3 Mińsk Maz.</t>
  </si>
  <si>
    <t>SP Pilawa</t>
  </si>
  <si>
    <t>SP Miastków</t>
  </si>
  <si>
    <t>SP Stoczek</t>
  </si>
  <si>
    <t>SP 6 Sokolów P.</t>
  </si>
  <si>
    <t>SP 4 Sulejówek</t>
  </si>
  <si>
    <t>SP 2 Łochów</t>
  </si>
  <si>
    <t>SP 4 Mińsk Maz.</t>
  </si>
  <si>
    <t>SP Sadowne</t>
  </si>
  <si>
    <t>SP Kosów Lacki</t>
  </si>
  <si>
    <t>SP Stary Pilczyn</t>
  </si>
  <si>
    <t>SP Borowie</t>
  </si>
  <si>
    <t>SP Głosków</t>
  </si>
  <si>
    <t>SP Stara Niedziałka</t>
  </si>
  <si>
    <t>SP Unin</t>
  </si>
  <si>
    <t>SP Pow. Garwolin</t>
  </si>
  <si>
    <t>SP Korytnica</t>
  </si>
  <si>
    <t>SP 2 Sokołów P.</t>
  </si>
  <si>
    <t>SP Gończyce</t>
  </si>
  <si>
    <t>SP Jakubów</t>
  </si>
  <si>
    <t>G Unin</t>
  </si>
  <si>
    <t>SP Wierzbno</t>
  </si>
  <si>
    <t>G Stary Pilczyn</t>
  </si>
  <si>
    <t>SP 1 Łosice</t>
  </si>
  <si>
    <t>SP 1 Łaskarzew</t>
  </si>
  <si>
    <t>SP Parysów</t>
  </si>
  <si>
    <t>SP Ostrówek</t>
  </si>
  <si>
    <t>SP Halinów</t>
  </si>
  <si>
    <t>SP Sterdyń</t>
  </si>
  <si>
    <t>G Sarnaki</t>
  </si>
  <si>
    <t>NSP Orzełek</t>
  </si>
  <si>
    <t>SP Huszlew</t>
  </si>
  <si>
    <t xml:space="preserve">SP Ruda  </t>
  </si>
  <si>
    <t>G Żelechów</t>
  </si>
  <si>
    <t>SP 1 Węgrów</t>
  </si>
  <si>
    <t>SP Huta Mińska</t>
  </si>
  <si>
    <t>SP Kępa Celejowska</t>
  </si>
  <si>
    <t>SP Platerów</t>
  </si>
  <si>
    <t>SP Żaków</t>
  </si>
  <si>
    <t>SP 1 Mrozy</t>
  </si>
  <si>
    <t>SP Dobre</t>
  </si>
  <si>
    <t>SP Gwizdały</t>
  </si>
  <si>
    <t>SP Marianka</t>
  </si>
  <si>
    <t>SP Michałówka</t>
  </si>
  <si>
    <t>SP Rozbity Kamień</t>
  </si>
  <si>
    <t>SP Wola Rębkowska</t>
  </si>
  <si>
    <t>G Gończyce</t>
  </si>
  <si>
    <t>SP 1 Łochów</t>
  </si>
  <si>
    <t>SP 2 Mrozy</t>
  </si>
  <si>
    <t>SP Kopcie</t>
  </si>
  <si>
    <t>SP Serpelice</t>
  </si>
  <si>
    <t>ZO Grochów</t>
  </si>
  <si>
    <t>G Jabłonna Lacka</t>
  </si>
  <si>
    <t>SP Skibniew</t>
  </si>
  <si>
    <t>SP Trąbki</t>
  </si>
  <si>
    <t>G Garwolin</t>
  </si>
  <si>
    <t>G Sadowne</t>
  </si>
  <si>
    <t>G Halinów</t>
  </si>
  <si>
    <t>G Parysów</t>
  </si>
  <si>
    <t>SP Ceranów</t>
  </si>
  <si>
    <t>SP 1 Garwolin</t>
  </si>
  <si>
    <t>SP Grębków</t>
  </si>
  <si>
    <t>SP Łazów</t>
  </si>
  <si>
    <t>SP Nowa Wieś</t>
  </si>
  <si>
    <t>SP Wilkowyje</t>
  </si>
  <si>
    <t>G Skibniew</t>
  </si>
  <si>
    <t>G Wierzbno</t>
  </si>
  <si>
    <t>SP Izdebno</t>
  </si>
  <si>
    <t>SP Ruda Talubska</t>
  </si>
  <si>
    <t>SP Sal. Mińsk Maz.</t>
  </si>
  <si>
    <t>G Miedzna</t>
  </si>
  <si>
    <t>G Wola Rębkowska</t>
  </si>
  <si>
    <t>SP Dąbrowa</t>
  </si>
  <si>
    <t>SP 2 Garwolin</t>
  </si>
  <si>
    <t>SP Sarnaki</t>
  </si>
  <si>
    <t>SP Jabłonna Lacka</t>
  </si>
  <si>
    <t>SP Wyrozęby</t>
  </si>
  <si>
    <t>SP Kobylany</t>
  </si>
  <si>
    <t>SP Nieciecz</t>
  </si>
  <si>
    <t>SP Podebłocie</t>
  </si>
  <si>
    <t>SP cyganka</t>
  </si>
  <si>
    <t>SP Bielany</t>
  </si>
  <si>
    <t>SP Sobolew</t>
  </si>
  <si>
    <t>SP Bujały</t>
  </si>
  <si>
    <t>SP Olszanka</t>
  </si>
  <si>
    <t>SP Wielgolas</t>
  </si>
  <si>
    <t>SP Niemojki</t>
  </si>
  <si>
    <t>SP Skrzeszew</t>
  </si>
  <si>
    <t>SP Sabnie</t>
  </si>
  <si>
    <t>SP Siennica</t>
  </si>
  <si>
    <t>SP 3 Sokołów P.</t>
  </si>
  <si>
    <t>SP 2 Mińsk Maz.</t>
  </si>
  <si>
    <t>SP Cegłów</t>
  </si>
  <si>
    <t>SP Kamionna</t>
  </si>
  <si>
    <t>SP Rębków</t>
  </si>
  <si>
    <t>SP 5 Garwolin</t>
  </si>
  <si>
    <t>SP 6 Mińsk Maz.</t>
  </si>
  <si>
    <t>SP Stojadła</t>
  </si>
  <si>
    <t>SP Wilga</t>
  </si>
  <si>
    <t>SP 4 Sokołów P.</t>
  </si>
  <si>
    <t>SP Przywózki</t>
  </si>
  <si>
    <t>SP Grochów</t>
  </si>
  <si>
    <t>SP Janów</t>
  </si>
  <si>
    <t>SP Pow. Mińsk M.</t>
  </si>
  <si>
    <t>SP Samogoszcz</t>
  </si>
  <si>
    <t>SP Liw</t>
  </si>
  <si>
    <t>SP Górki</t>
  </si>
  <si>
    <t>SP Kałuszyn</t>
  </si>
  <si>
    <t>SP Maciejowice</t>
  </si>
  <si>
    <t>SP Ruchna</t>
  </si>
  <si>
    <t>SP 2 Łosice</t>
  </si>
  <si>
    <t>SP Repki</t>
  </si>
  <si>
    <t>SP Brzeziny</t>
  </si>
  <si>
    <t>SP Stanisławów</t>
  </si>
  <si>
    <t>SP Trzebucz</t>
  </si>
  <si>
    <t>SP Krzywda</t>
  </si>
  <si>
    <t>SP Życzyn</t>
  </si>
  <si>
    <t>SP Wilkowyja</t>
  </si>
  <si>
    <t>SP Maksymilianów</t>
  </si>
  <si>
    <t>SP Hadynów</t>
  </si>
  <si>
    <t>SP Mostów</t>
  </si>
  <si>
    <t>SP Mosty</t>
  </si>
  <si>
    <t>SP Latowicz</t>
  </si>
  <si>
    <t>SP Jeruzal</t>
  </si>
  <si>
    <t>SP Antoniówka</t>
  </si>
  <si>
    <t>SP Mlęcin</t>
  </si>
  <si>
    <t>SP Stara Kornica</t>
  </si>
  <si>
    <t>SP Seroczyn</t>
  </si>
  <si>
    <t xml:space="preserve">    w roku szkolnym 2018/2019</t>
  </si>
  <si>
    <t>stan na10.06.2019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</si>
</sst>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0"/>
    </font>
    <font>
      <b/>
      <sz val="20"/>
      <color indexed="10"/>
      <name val="Arial CE"/>
      <family val="0"/>
    </font>
    <font>
      <sz val="10"/>
      <color indexed="10"/>
      <name val="Arial1"/>
      <family val="0"/>
    </font>
    <font>
      <b/>
      <sz val="10"/>
      <color indexed="8"/>
      <name val="Arial CE"/>
      <family val="0"/>
    </font>
    <font>
      <sz val="8"/>
      <color indexed="8"/>
      <name val="Arial1"/>
      <family val="0"/>
    </font>
    <font>
      <b/>
      <sz val="7"/>
      <color indexed="8"/>
      <name val="Arial CE"/>
      <family val="0"/>
    </font>
    <font>
      <b/>
      <sz val="8"/>
      <color indexed="8"/>
      <name val="Arial CE"/>
      <family val="0"/>
    </font>
    <font>
      <sz val="9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1"/>
      <family val="0"/>
    </font>
    <font>
      <b/>
      <sz val="10"/>
      <color indexed="8"/>
      <name val="Arial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Arial CE"/>
      <family val="0"/>
    </font>
    <font>
      <b/>
      <sz val="20"/>
      <color rgb="FFFF0000"/>
      <name val="Arial CE"/>
      <family val="0"/>
    </font>
    <font>
      <sz val="10"/>
      <color rgb="FFFF0000"/>
      <name val="Arial1"/>
      <family val="0"/>
    </font>
    <font>
      <b/>
      <sz val="10"/>
      <color rgb="FF000000"/>
      <name val="Arial CE"/>
      <family val="0"/>
    </font>
    <font>
      <sz val="8"/>
      <color rgb="FF000000"/>
      <name val="Arial1"/>
      <family val="0"/>
    </font>
    <font>
      <b/>
      <sz val="7"/>
      <color rgb="FF000000"/>
      <name val="Arial CE"/>
      <family val="0"/>
    </font>
    <font>
      <b/>
      <sz val="8"/>
      <color rgb="FF000000"/>
      <name val="Arial CE"/>
      <family val="0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 CE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1"/>
      <family val="0"/>
    </font>
    <font>
      <b/>
      <sz val="7"/>
      <color rgb="FF00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52">
      <alignment/>
    </xf>
    <xf numFmtId="0" fontId="54" fillId="0" borderId="0" xfId="52" applyFont="1">
      <alignment/>
    </xf>
    <xf numFmtId="49" fontId="46" fillId="0" borderId="0" xfId="52" applyNumberFormat="1" applyAlignment="1">
      <alignment horizontal="right"/>
    </xf>
    <xf numFmtId="0" fontId="46" fillId="0" borderId="0" xfId="52" applyAlignment="1">
      <alignment horizontal="center"/>
    </xf>
    <xf numFmtId="0" fontId="55" fillId="0" borderId="0" xfId="52" applyFont="1">
      <alignment/>
    </xf>
    <xf numFmtId="0" fontId="56" fillId="0" borderId="0" xfId="52" applyFont="1">
      <alignment/>
    </xf>
    <xf numFmtId="49" fontId="56" fillId="0" borderId="0" xfId="52" applyNumberFormat="1" applyFont="1" applyAlignment="1">
      <alignment horizontal="right"/>
    </xf>
    <xf numFmtId="0" fontId="57" fillId="0" borderId="0" xfId="52" applyFont="1">
      <alignment/>
    </xf>
    <xf numFmtId="0" fontId="58" fillId="0" borderId="0" xfId="52" applyFont="1">
      <alignment/>
    </xf>
    <xf numFmtId="0" fontId="59" fillId="0" borderId="10" xfId="52" applyFont="1" applyBorder="1" applyAlignment="1">
      <alignment horizontal="center"/>
    </xf>
    <xf numFmtId="0" fontId="0" fillId="0" borderId="11" xfId="0" applyBorder="1" applyAlignment="1">
      <alignment/>
    </xf>
    <xf numFmtId="0" fontId="60" fillId="33" borderId="12" xfId="52" applyFont="1" applyFill="1" applyBorder="1">
      <alignment/>
    </xf>
    <xf numFmtId="0" fontId="60" fillId="33" borderId="13" xfId="52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61" fillId="16" borderId="11" xfId="0" applyFont="1" applyFill="1" applyBorder="1" applyAlignment="1">
      <alignment horizontal="center"/>
    </xf>
    <xf numFmtId="0" fontId="62" fillId="0" borderId="11" xfId="52" applyFont="1" applyBorder="1">
      <alignment/>
    </xf>
    <xf numFmtId="0" fontId="61" fillId="0" borderId="11" xfId="0" applyFont="1" applyBorder="1" applyAlignment="1">
      <alignment/>
    </xf>
    <xf numFmtId="166" fontId="61" fillId="16" borderId="11" xfId="0" applyNumberFormat="1" applyFont="1" applyFill="1" applyBorder="1" applyAlignment="1">
      <alignment horizontal="center"/>
    </xf>
    <xf numFmtId="1" fontId="61" fillId="16" borderId="11" xfId="0" applyNumberFormat="1" applyFont="1" applyFill="1" applyBorder="1" applyAlignment="1">
      <alignment horizontal="center"/>
    </xf>
    <xf numFmtId="1" fontId="62" fillId="16" borderId="11" xfId="52" applyNumberFormat="1" applyFont="1" applyFill="1" applyBorder="1" applyAlignment="1">
      <alignment horizontal="center"/>
    </xf>
    <xf numFmtId="166" fontId="62" fillId="16" borderId="11" xfId="52" applyNumberFormat="1" applyFont="1" applyFill="1" applyBorder="1" applyAlignment="1">
      <alignment horizontal="center"/>
    </xf>
    <xf numFmtId="0" fontId="62" fillId="16" borderId="11" xfId="0" applyFont="1" applyFill="1" applyBorder="1" applyAlignment="1">
      <alignment horizontal="center"/>
    </xf>
    <xf numFmtId="0" fontId="63" fillId="0" borderId="14" xfId="52" applyFont="1" applyBorder="1">
      <alignment/>
    </xf>
    <xf numFmtId="0" fontId="63" fillId="0" borderId="15" xfId="52" applyFont="1" applyBorder="1">
      <alignment/>
    </xf>
    <xf numFmtId="0" fontId="60" fillId="33" borderId="16" xfId="52" applyFont="1" applyFill="1" applyBorder="1">
      <alignment/>
    </xf>
    <xf numFmtId="0" fontId="60" fillId="33" borderId="17" xfId="52" applyFont="1" applyFill="1" applyBorder="1" applyAlignment="1">
      <alignment horizontal="center"/>
    </xf>
    <xf numFmtId="0" fontId="61" fillId="0" borderId="11" xfId="0" applyFont="1" applyBorder="1" applyAlignment="1">
      <alignment/>
    </xf>
    <xf numFmtId="0" fontId="61" fillId="16" borderId="18" xfId="0" applyFont="1" applyFill="1" applyBorder="1" applyAlignment="1">
      <alignment horizontal="center"/>
    </xf>
    <xf numFmtId="166" fontId="61" fillId="16" borderId="18" xfId="0" applyNumberFormat="1" applyFont="1" applyFill="1" applyBorder="1" applyAlignment="1">
      <alignment horizontal="center"/>
    </xf>
    <xf numFmtId="1" fontId="61" fillId="16" borderId="18" xfId="0" applyNumberFormat="1" applyFont="1" applyFill="1" applyBorder="1" applyAlignment="1">
      <alignment horizontal="center"/>
    </xf>
    <xf numFmtId="49" fontId="61" fillId="16" borderId="11" xfId="0" applyNumberFormat="1" applyFont="1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2" fillId="16" borderId="18" xfId="52" applyFont="1" applyFill="1" applyBorder="1" applyAlignment="1">
      <alignment horizontal="center"/>
    </xf>
    <xf numFmtId="1" fontId="62" fillId="16" borderId="18" xfId="52" applyNumberFormat="1" applyFont="1" applyFill="1" applyBorder="1" applyAlignment="1">
      <alignment horizontal="center"/>
    </xf>
    <xf numFmtId="166" fontId="62" fillId="16" borderId="18" xfId="52" applyNumberFormat="1" applyFont="1" applyFill="1" applyBorder="1" applyAlignment="1">
      <alignment horizontal="center"/>
    </xf>
    <xf numFmtId="0" fontId="62" fillId="34" borderId="11" xfId="52" applyFont="1" applyFill="1" applyBorder="1" applyAlignment="1">
      <alignment horizontal="center"/>
    </xf>
    <xf numFmtId="1" fontId="62" fillId="34" borderId="11" xfId="52" applyNumberFormat="1" applyFont="1" applyFill="1" applyBorder="1" applyAlignment="1">
      <alignment horizontal="center"/>
    </xf>
    <xf numFmtId="0" fontId="62" fillId="34" borderId="18" xfId="52" applyFont="1" applyFill="1" applyBorder="1" applyAlignment="1">
      <alignment horizontal="center"/>
    </xf>
    <xf numFmtId="1" fontId="62" fillId="34" borderId="18" xfId="52" applyNumberFormat="1" applyFont="1" applyFill="1" applyBorder="1" applyAlignment="1">
      <alignment horizontal="center"/>
    </xf>
    <xf numFmtId="0" fontId="61" fillId="34" borderId="18" xfId="0" applyFont="1" applyFill="1" applyBorder="1" applyAlignment="1">
      <alignment horizontal="center"/>
    </xf>
    <xf numFmtId="0" fontId="62" fillId="34" borderId="18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166" fontId="62" fillId="34" borderId="11" xfId="52" applyNumberFormat="1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166" fontId="61" fillId="34" borderId="11" xfId="0" applyNumberFormat="1" applyFont="1" applyFill="1" applyBorder="1" applyAlignment="1">
      <alignment horizontal="center"/>
    </xf>
    <xf numFmtId="1" fontId="61" fillId="34" borderId="11" xfId="0" applyNumberFormat="1" applyFont="1" applyFill="1" applyBorder="1" applyAlignment="1">
      <alignment horizontal="center"/>
    </xf>
    <xf numFmtId="166" fontId="61" fillId="34" borderId="18" xfId="0" applyNumberFormat="1" applyFont="1" applyFill="1" applyBorder="1" applyAlignment="1">
      <alignment horizontal="center"/>
    </xf>
    <xf numFmtId="166" fontId="62" fillId="34" borderId="18" xfId="52" applyNumberFormat="1" applyFont="1" applyFill="1" applyBorder="1" applyAlignment="1">
      <alignment horizontal="center"/>
    </xf>
    <xf numFmtId="0" fontId="63" fillId="0" borderId="17" xfId="52" applyFont="1" applyBorder="1">
      <alignment/>
    </xf>
    <xf numFmtId="0" fontId="61" fillId="0" borderId="18" xfId="0" applyFont="1" applyBorder="1" applyAlignment="1">
      <alignment/>
    </xf>
    <xf numFmtId="0" fontId="62" fillId="16" borderId="11" xfId="52" applyFont="1" applyFill="1" applyBorder="1" applyAlignment="1">
      <alignment horizontal="center"/>
    </xf>
    <xf numFmtId="0" fontId="62" fillId="0" borderId="18" xfId="52" applyFont="1" applyBorder="1">
      <alignment/>
    </xf>
    <xf numFmtId="0" fontId="65" fillId="0" borderId="0" xfId="0" applyFont="1" applyAlignment="1">
      <alignment/>
    </xf>
    <xf numFmtId="0" fontId="65" fillId="0" borderId="11" xfId="0" applyFont="1" applyBorder="1" applyAlignment="1">
      <alignment/>
    </xf>
    <xf numFmtId="0" fontId="57" fillId="33" borderId="19" xfId="52" applyFont="1" applyFill="1" applyBorder="1" applyAlignment="1">
      <alignment horizontal="center"/>
    </xf>
    <xf numFmtId="0" fontId="66" fillId="0" borderId="11" xfId="0" applyFont="1" applyBorder="1" applyAlignment="1">
      <alignment horizontal="center"/>
    </xf>
    <xf numFmtId="1" fontId="66" fillId="0" borderId="11" xfId="0" applyNumberFormat="1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166" fontId="64" fillId="0" borderId="11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7" fillId="0" borderId="11" xfId="52" applyFont="1" applyBorder="1">
      <alignment/>
    </xf>
    <xf numFmtId="0" fontId="67" fillId="0" borderId="18" xfId="52" applyFont="1" applyBorder="1">
      <alignment/>
    </xf>
    <xf numFmtId="0" fontId="65" fillId="0" borderId="18" xfId="0" applyFont="1" applyBorder="1" applyAlignment="1">
      <alignment/>
    </xf>
    <xf numFmtId="0" fontId="0" fillId="0" borderId="0" xfId="0" applyAlignment="1">
      <alignment horizontal="left" indent="1"/>
    </xf>
    <xf numFmtId="0" fontId="62" fillId="16" borderId="18" xfId="0" applyFont="1" applyFill="1" applyBorder="1" applyAlignment="1">
      <alignment horizontal="center"/>
    </xf>
    <xf numFmtId="1" fontId="61" fillId="34" borderId="18" xfId="0" applyNumberFormat="1" applyFont="1" applyFill="1" applyBorder="1" applyAlignment="1">
      <alignment horizontal="center"/>
    </xf>
    <xf numFmtId="0" fontId="62" fillId="0" borderId="18" xfId="0" applyFont="1" applyBorder="1" applyAlignment="1">
      <alignment/>
    </xf>
    <xf numFmtId="0" fontId="67" fillId="0" borderId="18" xfId="0" applyFont="1" applyBorder="1" applyAlignment="1">
      <alignment/>
    </xf>
    <xf numFmtId="0" fontId="68" fillId="0" borderId="20" xfId="52" applyFont="1" applyBorder="1" applyAlignment="1">
      <alignment horizontal="center"/>
    </xf>
    <xf numFmtId="0" fontId="68" fillId="0" borderId="21" xfId="52" applyFont="1" applyBorder="1" applyAlignment="1">
      <alignment horizontal="center"/>
    </xf>
    <xf numFmtId="0" fontId="69" fillId="0" borderId="22" xfId="52" applyFont="1" applyBorder="1" applyAlignment="1">
      <alignment horizontal="center"/>
    </xf>
    <xf numFmtId="0" fontId="69" fillId="0" borderId="23" xfId="52" applyFont="1" applyBorder="1" applyAlignment="1">
      <alignment horizontal="center"/>
    </xf>
    <xf numFmtId="0" fontId="68" fillId="0" borderId="24" xfId="52" applyFont="1" applyBorder="1" applyAlignment="1">
      <alignment horizontal="center"/>
    </xf>
    <xf numFmtId="0" fontId="69" fillId="0" borderId="10" xfId="52" applyFont="1" applyBorder="1" applyAlignment="1">
      <alignment horizontal="center"/>
    </xf>
    <xf numFmtId="49" fontId="69" fillId="0" borderId="10" xfId="52" applyNumberFormat="1" applyFont="1" applyBorder="1" applyAlignment="1">
      <alignment horizontal="center"/>
    </xf>
    <xf numFmtId="0" fontId="69" fillId="0" borderId="25" xfId="52" applyFont="1" applyBorder="1" applyAlignment="1">
      <alignment horizontal="center"/>
    </xf>
    <xf numFmtId="0" fontId="69" fillId="0" borderId="26" xfId="52" applyFont="1" applyBorder="1" applyAlignment="1">
      <alignment horizontal="center"/>
    </xf>
    <xf numFmtId="0" fontId="59" fillId="0" borderId="10" xfId="52" applyFont="1" applyBorder="1" applyAlignment="1">
      <alignment horizontal="center"/>
    </xf>
    <xf numFmtId="0" fontId="69" fillId="0" borderId="1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133350</xdr:colOff>
      <xdr:row>215</xdr:row>
      <xdr:rowOff>28575</xdr:rowOff>
    </xdr:from>
    <xdr:to>
      <xdr:col>37</xdr:col>
      <xdr:colOff>161925</xdr:colOff>
      <xdr:row>290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178613">
          <a:off x="10896600" y="41138475"/>
          <a:ext cx="1019175" cy="1429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97"/>
  <sheetViews>
    <sheetView tabSelected="1" view="pageBreakPreview" zoomScale="110" zoomScaleSheetLayoutView="110" workbookViewId="0" topLeftCell="AE1">
      <selection activeCell="BF11" sqref="BF11"/>
    </sheetView>
  </sheetViews>
  <sheetFormatPr defaultColWidth="3.28125" defaultRowHeight="15"/>
  <cols>
    <col min="1" max="1" width="4.421875" style="0" customWidth="1"/>
    <col min="2" max="2" width="15.140625" style="0" customWidth="1"/>
    <col min="3" max="3" width="4.28125" style="0" customWidth="1"/>
    <col min="4" max="4" width="4.140625" style="0" customWidth="1"/>
    <col min="5" max="5" width="4.00390625" style="0" customWidth="1"/>
    <col min="6" max="6" width="3.57421875" style="0" customWidth="1"/>
    <col min="7" max="7" width="4.57421875" style="0" customWidth="1"/>
    <col min="8" max="8" width="4.28125" style="0" customWidth="1"/>
    <col min="9" max="11" width="4.421875" style="0" customWidth="1"/>
    <col min="12" max="12" width="3.8515625" style="0" customWidth="1"/>
    <col min="13" max="13" width="4.57421875" style="0" customWidth="1"/>
    <col min="14" max="14" width="5.140625" style="0" customWidth="1"/>
    <col min="15" max="17" width="3.7109375" style="0" customWidth="1"/>
    <col min="18" max="18" width="4.8515625" style="0" customWidth="1"/>
    <col min="19" max="21" width="5.00390625" style="0" customWidth="1"/>
    <col min="22" max="22" width="4.140625" style="0" customWidth="1"/>
    <col min="23" max="23" width="4.28125" style="0" customWidth="1"/>
    <col min="24" max="24" width="4.57421875" style="0" customWidth="1"/>
    <col min="25" max="25" width="4.7109375" style="0" customWidth="1"/>
    <col min="26" max="26" width="4.28125" style="0" customWidth="1"/>
    <col min="27" max="27" width="4.57421875" style="0" customWidth="1"/>
    <col min="28" max="28" width="4.140625" style="0" customWidth="1"/>
    <col min="29" max="29" width="3.8515625" style="0" customWidth="1"/>
    <col min="30" max="30" width="4.7109375" style="0" customWidth="1"/>
    <col min="31" max="31" width="3.8515625" style="0" customWidth="1"/>
    <col min="32" max="32" width="6.140625" style="0" customWidth="1"/>
    <col min="33" max="33" width="5.421875" style="0" customWidth="1"/>
    <col min="34" max="34" width="4.421875" style="0" customWidth="1"/>
    <col min="35" max="35" width="5.7109375" style="0" customWidth="1"/>
    <col min="36" max="36" width="4.421875" style="0" customWidth="1"/>
    <col min="37" max="37" width="4.7109375" style="0" customWidth="1"/>
    <col min="38" max="38" width="5.140625" style="0" customWidth="1"/>
    <col min="39" max="39" width="3.8515625" style="0" customWidth="1"/>
    <col min="40" max="40" width="5.00390625" style="0" customWidth="1"/>
    <col min="41" max="42" width="4.7109375" style="0" customWidth="1"/>
    <col min="43" max="43" width="4.28125" style="0" customWidth="1"/>
    <col min="44" max="44" width="4.57421875" style="0" customWidth="1"/>
    <col min="45" max="45" width="4.00390625" style="0" customWidth="1"/>
    <col min="46" max="46" width="4.57421875" style="0" customWidth="1"/>
    <col min="47" max="48" width="4.8515625" style="0" customWidth="1"/>
    <col min="49" max="50" width="4.140625" style="0" customWidth="1"/>
    <col min="51" max="52" width="4.57421875" style="0" customWidth="1"/>
    <col min="53" max="54" width="5.00390625" style="0" customWidth="1"/>
    <col min="55" max="55" width="9.140625" style="60" customWidth="1"/>
    <col min="56" max="56" width="15.7109375" style="53" customWidth="1"/>
    <col min="57" max="57" width="9.140625" style="64" customWidth="1"/>
    <col min="58" max="253" width="9.140625" style="0" customWidth="1"/>
  </cols>
  <sheetData>
    <row r="2" spans="1:32" ht="15.75">
      <c r="A2" s="1"/>
      <c r="B2" s="1"/>
      <c r="C2" s="1"/>
      <c r="D2" s="1"/>
      <c r="E2" s="2" t="s">
        <v>0</v>
      </c>
      <c r="F2" s="1"/>
      <c r="G2" s="1"/>
      <c r="H2" s="1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4"/>
    </row>
    <row r="3" spans="1:32" ht="26.25">
      <c r="A3" s="1"/>
      <c r="B3" s="1"/>
      <c r="C3" s="1"/>
      <c r="D3" s="1"/>
      <c r="E3" s="1"/>
      <c r="F3" s="1"/>
      <c r="G3" s="5" t="s">
        <v>77</v>
      </c>
      <c r="H3" s="6"/>
      <c r="I3" s="7"/>
      <c r="J3" s="7"/>
      <c r="K3" s="6"/>
      <c r="L3" s="6"/>
      <c r="M3" s="6"/>
      <c r="N3" s="1"/>
      <c r="O3" s="1"/>
      <c r="P3" s="1"/>
      <c r="Q3" s="1"/>
      <c r="R3" s="1"/>
      <c r="S3" s="1"/>
      <c r="T3" s="1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4"/>
    </row>
    <row r="4" spans="1:32" ht="15">
      <c r="A4" s="1"/>
      <c r="B4" s="1"/>
      <c r="C4" s="1"/>
      <c r="D4" s="1"/>
      <c r="E4" s="1"/>
      <c r="F4" s="1"/>
      <c r="G4" s="8" t="s">
        <v>216</v>
      </c>
      <c r="H4" s="1"/>
      <c r="I4" s="3"/>
      <c r="J4" s="3"/>
      <c r="K4" s="1"/>
      <c r="L4" s="1"/>
      <c r="M4" s="1"/>
      <c r="N4" s="1"/>
      <c r="O4" s="1"/>
      <c r="P4" s="1"/>
      <c r="Q4" s="1"/>
      <c r="R4" s="1"/>
      <c r="S4" s="1" t="s">
        <v>217</v>
      </c>
      <c r="T4" s="1"/>
      <c r="U4" s="3"/>
      <c r="V4" s="3"/>
      <c r="W4" s="3"/>
      <c r="X4" s="3"/>
      <c r="Y4" s="3"/>
      <c r="Z4" s="1"/>
      <c r="AA4" s="1"/>
      <c r="AB4" s="1"/>
      <c r="AC4" s="1"/>
      <c r="AD4" s="1"/>
      <c r="AE4" s="1"/>
      <c r="AF4" s="4"/>
    </row>
    <row r="5" spans="1:54" ht="15">
      <c r="A5" s="1"/>
      <c r="B5" s="1"/>
      <c r="C5" s="69" t="s">
        <v>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3"/>
      <c r="AD5" s="69" t="s">
        <v>2</v>
      </c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</row>
    <row r="6" spans="1:55" ht="15">
      <c r="A6" s="9"/>
      <c r="B6" s="9"/>
      <c r="C6" s="74" t="s">
        <v>3</v>
      </c>
      <c r="D6" s="74"/>
      <c r="E6" s="74" t="s">
        <v>4</v>
      </c>
      <c r="F6" s="74"/>
      <c r="G6" s="78" t="s">
        <v>5</v>
      </c>
      <c r="H6" s="78"/>
      <c r="I6" s="75" t="s">
        <v>6</v>
      </c>
      <c r="J6" s="75"/>
      <c r="K6" s="74" t="s">
        <v>7</v>
      </c>
      <c r="L6" s="74"/>
      <c r="M6" s="74" t="s">
        <v>8</v>
      </c>
      <c r="N6" s="74"/>
      <c r="O6" s="74" t="s">
        <v>9</v>
      </c>
      <c r="P6" s="74"/>
      <c r="Q6" s="74" t="s">
        <v>10</v>
      </c>
      <c r="R6" s="74"/>
      <c r="S6" s="10" t="s">
        <v>11</v>
      </c>
      <c r="T6" s="74" t="s">
        <v>12</v>
      </c>
      <c r="U6" s="74"/>
      <c r="V6" s="79" t="s">
        <v>13</v>
      </c>
      <c r="W6" s="79"/>
      <c r="X6" s="75" t="s">
        <v>14</v>
      </c>
      <c r="Y6" s="75"/>
      <c r="Z6" s="74" t="s">
        <v>15</v>
      </c>
      <c r="AA6" s="74"/>
      <c r="AB6" s="74" t="s">
        <v>16</v>
      </c>
      <c r="AC6" s="74"/>
      <c r="AD6" s="71" t="s">
        <v>3</v>
      </c>
      <c r="AE6" s="72"/>
      <c r="AF6" s="74" t="s">
        <v>4</v>
      </c>
      <c r="AG6" s="74"/>
      <c r="AH6" s="78" t="s">
        <v>17</v>
      </c>
      <c r="AI6" s="78"/>
      <c r="AJ6" s="75" t="s">
        <v>6</v>
      </c>
      <c r="AK6" s="75"/>
      <c r="AL6" s="74" t="s">
        <v>7</v>
      </c>
      <c r="AM6" s="74"/>
      <c r="AN6" s="74" t="s">
        <v>18</v>
      </c>
      <c r="AO6" s="74"/>
      <c r="AP6" s="74" t="s">
        <v>9</v>
      </c>
      <c r="AQ6" s="74"/>
      <c r="AR6" s="74" t="s">
        <v>10</v>
      </c>
      <c r="AS6" s="74"/>
      <c r="AT6" s="10" t="s">
        <v>11</v>
      </c>
      <c r="AU6" s="74" t="s">
        <v>12</v>
      </c>
      <c r="AV6" s="74"/>
      <c r="AW6" s="75" t="s">
        <v>14</v>
      </c>
      <c r="AX6" s="75"/>
      <c r="AY6" s="74" t="s">
        <v>19</v>
      </c>
      <c r="AZ6" s="76"/>
      <c r="BA6" s="77" t="s">
        <v>20</v>
      </c>
      <c r="BB6" s="77"/>
      <c r="BC6" s="32"/>
    </row>
    <row r="7" spans="1:55" ht="15">
      <c r="A7" s="12" t="s">
        <v>21</v>
      </c>
      <c r="B7" s="25" t="s">
        <v>22</v>
      </c>
      <c r="C7" s="13" t="s">
        <v>23</v>
      </c>
      <c r="D7" s="13" t="s">
        <v>24</v>
      </c>
      <c r="E7" s="13" t="s">
        <v>23</v>
      </c>
      <c r="F7" s="13" t="s">
        <v>24</v>
      </c>
      <c r="G7" s="13" t="s">
        <v>23</v>
      </c>
      <c r="H7" s="13" t="s">
        <v>24</v>
      </c>
      <c r="I7" s="13" t="s">
        <v>23</v>
      </c>
      <c r="J7" s="13" t="s">
        <v>24</v>
      </c>
      <c r="K7" s="13" t="s">
        <v>23</v>
      </c>
      <c r="L7" s="13" t="s">
        <v>24</v>
      </c>
      <c r="M7" s="13" t="s">
        <v>23</v>
      </c>
      <c r="N7" s="13" t="s">
        <v>24</v>
      </c>
      <c r="O7" s="13" t="s">
        <v>23</v>
      </c>
      <c r="P7" s="13" t="s">
        <v>24</v>
      </c>
      <c r="Q7" s="13" t="s">
        <v>23</v>
      </c>
      <c r="R7" s="13" t="s">
        <v>24</v>
      </c>
      <c r="S7" s="14"/>
      <c r="T7" s="13" t="s">
        <v>23</v>
      </c>
      <c r="U7" s="13" t="s">
        <v>24</v>
      </c>
      <c r="V7" s="13" t="s">
        <v>23</v>
      </c>
      <c r="W7" s="13" t="s">
        <v>24</v>
      </c>
      <c r="X7" s="13" t="s">
        <v>23</v>
      </c>
      <c r="Y7" s="13" t="s">
        <v>24</v>
      </c>
      <c r="Z7" s="13" t="s">
        <v>23</v>
      </c>
      <c r="AA7" s="13" t="s">
        <v>24</v>
      </c>
      <c r="AB7" s="13" t="s">
        <v>23</v>
      </c>
      <c r="AC7" s="13" t="s">
        <v>24</v>
      </c>
      <c r="AD7" s="13"/>
      <c r="AE7" s="13"/>
      <c r="AF7" s="13" t="s">
        <v>23</v>
      </c>
      <c r="AG7" s="13" t="s">
        <v>24</v>
      </c>
      <c r="AH7" s="13" t="s">
        <v>23</v>
      </c>
      <c r="AI7" s="13" t="s">
        <v>24</v>
      </c>
      <c r="AJ7" s="13" t="s">
        <v>23</v>
      </c>
      <c r="AK7" s="13" t="s">
        <v>24</v>
      </c>
      <c r="AL7" s="13" t="s">
        <v>23</v>
      </c>
      <c r="AM7" s="13" t="s">
        <v>24</v>
      </c>
      <c r="AN7" s="13" t="s">
        <v>23</v>
      </c>
      <c r="AO7" s="13" t="s">
        <v>24</v>
      </c>
      <c r="AP7" s="13" t="s">
        <v>23</v>
      </c>
      <c r="AQ7" s="13" t="s">
        <v>24</v>
      </c>
      <c r="AR7" s="13" t="s">
        <v>23</v>
      </c>
      <c r="AS7" s="13" t="s">
        <v>24</v>
      </c>
      <c r="AT7" s="14"/>
      <c r="AU7" s="13" t="s">
        <v>23</v>
      </c>
      <c r="AV7" s="13" t="s">
        <v>24</v>
      </c>
      <c r="AW7" s="13" t="s">
        <v>23</v>
      </c>
      <c r="AX7" s="13" t="s">
        <v>24</v>
      </c>
      <c r="AY7" s="13" t="s">
        <v>23</v>
      </c>
      <c r="AZ7" s="13" t="s">
        <v>24</v>
      </c>
      <c r="BA7" s="13" t="s">
        <v>23</v>
      </c>
      <c r="BB7" s="26" t="s">
        <v>24</v>
      </c>
      <c r="BC7" s="55" t="s">
        <v>25</v>
      </c>
    </row>
    <row r="8" spans="1:57" ht="15">
      <c r="A8" s="23">
        <v>1</v>
      </c>
      <c r="B8" s="16" t="s">
        <v>26</v>
      </c>
      <c r="C8" s="36">
        <v>36</v>
      </c>
      <c r="D8" s="36">
        <v>32</v>
      </c>
      <c r="E8" s="36">
        <v>21</v>
      </c>
      <c r="F8" s="36">
        <v>21</v>
      </c>
      <c r="G8" s="42"/>
      <c r="H8" s="36"/>
      <c r="I8" s="43">
        <v>28</v>
      </c>
      <c r="J8" s="43"/>
      <c r="K8" s="36">
        <v>69</v>
      </c>
      <c r="L8" s="44">
        <v>69</v>
      </c>
      <c r="M8" s="36"/>
      <c r="N8" s="36"/>
      <c r="O8" s="37">
        <v>17</v>
      </c>
      <c r="P8" s="36"/>
      <c r="Q8" s="37"/>
      <c r="R8" s="36"/>
      <c r="S8" s="36">
        <v>23</v>
      </c>
      <c r="T8" s="43"/>
      <c r="U8" s="43"/>
      <c r="V8" s="37">
        <v>56</v>
      </c>
      <c r="W8" s="37"/>
      <c r="X8" s="37">
        <v>20</v>
      </c>
      <c r="Y8" s="37"/>
      <c r="Z8" s="43">
        <v>20.5</v>
      </c>
      <c r="AA8" s="36"/>
      <c r="AB8" s="36">
        <v>28</v>
      </c>
      <c r="AC8" s="36">
        <v>23</v>
      </c>
      <c r="AD8" s="51">
        <v>32</v>
      </c>
      <c r="AE8" s="51">
        <v>32</v>
      </c>
      <c r="AF8" s="51">
        <v>42</v>
      </c>
      <c r="AG8" s="51"/>
      <c r="AH8" s="22">
        <v>25</v>
      </c>
      <c r="AI8" s="51"/>
      <c r="AJ8" s="21">
        <v>20.5</v>
      </c>
      <c r="AK8" s="21"/>
      <c r="AL8" s="51">
        <v>32</v>
      </c>
      <c r="AM8" s="15">
        <v>69</v>
      </c>
      <c r="AN8" s="51"/>
      <c r="AO8" s="51"/>
      <c r="AP8" s="20">
        <v>20</v>
      </c>
      <c r="AQ8" s="20">
        <v>15</v>
      </c>
      <c r="AR8" s="20"/>
      <c r="AS8" s="51">
        <v>23</v>
      </c>
      <c r="AT8" s="51">
        <v>23</v>
      </c>
      <c r="AU8" s="21"/>
      <c r="AV8" s="21">
        <v>15.5</v>
      </c>
      <c r="AW8" s="20"/>
      <c r="AX8" s="20"/>
      <c r="AY8" s="21"/>
      <c r="AZ8" s="51"/>
      <c r="BA8" s="51">
        <v>15</v>
      </c>
      <c r="BB8" s="51">
        <v>14</v>
      </c>
      <c r="BC8" s="56">
        <f>SUM(C8:BB8)</f>
        <v>841.5</v>
      </c>
      <c r="BD8" s="61" t="s">
        <v>26</v>
      </c>
      <c r="BE8" s="64">
        <v>1</v>
      </c>
    </row>
    <row r="9" spans="1:57" ht="15">
      <c r="A9" s="23">
        <v>2</v>
      </c>
      <c r="B9" s="16" t="s">
        <v>82</v>
      </c>
      <c r="C9" s="36">
        <v>16</v>
      </c>
      <c r="D9" s="36">
        <v>32</v>
      </c>
      <c r="E9" s="44"/>
      <c r="F9" s="44">
        <v>38</v>
      </c>
      <c r="G9" s="44"/>
      <c r="H9" s="44"/>
      <c r="I9" s="44"/>
      <c r="J9" s="44">
        <v>28</v>
      </c>
      <c r="K9" s="44"/>
      <c r="L9" s="44"/>
      <c r="M9" s="44"/>
      <c r="N9" s="44">
        <v>25</v>
      </c>
      <c r="O9" s="44">
        <v>14</v>
      </c>
      <c r="P9" s="44">
        <v>15</v>
      </c>
      <c r="Q9" s="44"/>
      <c r="R9" s="44">
        <v>21</v>
      </c>
      <c r="S9" s="44">
        <v>32</v>
      </c>
      <c r="T9" s="44"/>
      <c r="U9" s="44"/>
      <c r="V9" s="44"/>
      <c r="W9" s="44"/>
      <c r="X9" s="44"/>
      <c r="Y9" s="45">
        <v>20.5</v>
      </c>
      <c r="Z9" s="44">
        <v>23</v>
      </c>
      <c r="AA9" s="44"/>
      <c r="AB9" s="44">
        <v>20</v>
      </c>
      <c r="AC9" s="44">
        <v>40</v>
      </c>
      <c r="AD9" s="15">
        <v>32</v>
      </c>
      <c r="AE9" s="15">
        <v>38</v>
      </c>
      <c r="AF9" s="15">
        <v>21</v>
      </c>
      <c r="AG9" s="15">
        <v>25</v>
      </c>
      <c r="AH9" s="15">
        <v>23</v>
      </c>
      <c r="AI9" s="15">
        <v>23</v>
      </c>
      <c r="AJ9" s="18">
        <v>20.5</v>
      </c>
      <c r="AK9" s="15">
        <v>32</v>
      </c>
      <c r="AL9" s="15"/>
      <c r="AM9" s="15"/>
      <c r="AN9" s="15">
        <v>20.5</v>
      </c>
      <c r="AO9" s="15"/>
      <c r="AP9" s="15">
        <v>17</v>
      </c>
      <c r="AQ9" s="15">
        <v>15</v>
      </c>
      <c r="AR9" s="15">
        <v>20</v>
      </c>
      <c r="AS9" s="15">
        <v>20</v>
      </c>
      <c r="AT9" s="15"/>
      <c r="AU9" s="15"/>
      <c r="AV9" s="15"/>
      <c r="AW9" s="15">
        <v>25</v>
      </c>
      <c r="AX9" s="15"/>
      <c r="AY9" s="15">
        <v>28</v>
      </c>
      <c r="AZ9" s="15"/>
      <c r="BA9" s="15">
        <v>32</v>
      </c>
      <c r="BB9" s="15">
        <v>15</v>
      </c>
      <c r="BC9" s="56">
        <f>SUM(C9:BB9)</f>
        <v>731.5</v>
      </c>
      <c r="BD9" s="61" t="s">
        <v>82</v>
      </c>
      <c r="BE9" s="64">
        <v>2</v>
      </c>
    </row>
    <row r="10" spans="1:57" ht="15">
      <c r="A10" s="23">
        <v>3</v>
      </c>
      <c r="B10" s="27" t="s">
        <v>187</v>
      </c>
      <c r="C10" s="36">
        <v>25</v>
      </c>
      <c r="D10" s="36">
        <v>46</v>
      </c>
      <c r="E10" s="44">
        <v>46</v>
      </c>
      <c r="F10" s="44">
        <v>20</v>
      </c>
      <c r="G10" s="45">
        <v>20.5</v>
      </c>
      <c r="H10" s="44"/>
      <c r="I10" s="44">
        <v>19</v>
      </c>
      <c r="J10" s="44"/>
      <c r="K10" s="44"/>
      <c r="L10" s="44">
        <v>21</v>
      </c>
      <c r="M10" s="44">
        <v>46</v>
      </c>
      <c r="N10" s="44"/>
      <c r="O10" s="44">
        <v>14</v>
      </c>
      <c r="P10" s="44">
        <v>32</v>
      </c>
      <c r="Q10" s="44">
        <v>36</v>
      </c>
      <c r="R10" s="44">
        <v>38</v>
      </c>
      <c r="S10" s="44"/>
      <c r="T10" s="44"/>
      <c r="U10" s="44"/>
      <c r="V10" s="44"/>
      <c r="W10" s="44"/>
      <c r="X10" s="44"/>
      <c r="Y10" s="44"/>
      <c r="Z10" s="44">
        <v>19</v>
      </c>
      <c r="AA10" s="45"/>
      <c r="AB10" s="44">
        <v>38</v>
      </c>
      <c r="AC10" s="44">
        <v>42</v>
      </c>
      <c r="AD10" s="15">
        <v>23</v>
      </c>
      <c r="AE10" s="15">
        <v>14</v>
      </c>
      <c r="AF10" s="15"/>
      <c r="AG10" s="15"/>
      <c r="AH10" s="15"/>
      <c r="AI10" s="15"/>
      <c r="AJ10" s="15"/>
      <c r="AK10" s="15"/>
      <c r="AL10" s="15"/>
      <c r="AM10" s="15">
        <v>23</v>
      </c>
      <c r="AN10" s="15"/>
      <c r="AO10" s="15"/>
      <c r="AP10" s="15">
        <v>23</v>
      </c>
      <c r="AQ10" s="15">
        <v>23</v>
      </c>
      <c r="AR10" s="15">
        <v>23</v>
      </c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56">
        <f>SUM(C10:BB10)</f>
        <v>591.5</v>
      </c>
      <c r="BD10" s="54" t="s">
        <v>187</v>
      </c>
      <c r="BE10" s="64">
        <v>3</v>
      </c>
    </row>
    <row r="11" spans="1:57" ht="15">
      <c r="A11" s="23">
        <v>4</v>
      </c>
      <c r="B11" s="16" t="s">
        <v>28</v>
      </c>
      <c r="C11" s="36"/>
      <c r="D11" s="36">
        <v>32</v>
      </c>
      <c r="E11" s="36">
        <v>20</v>
      </c>
      <c r="F11" s="36">
        <v>38</v>
      </c>
      <c r="G11" s="42">
        <v>18.5</v>
      </c>
      <c r="H11" s="43">
        <v>20.5</v>
      </c>
      <c r="I11" s="36"/>
      <c r="J11" s="36"/>
      <c r="K11" s="36"/>
      <c r="L11" s="44"/>
      <c r="M11" s="36"/>
      <c r="N11" s="36">
        <v>46</v>
      </c>
      <c r="O11" s="36"/>
      <c r="P11" s="36"/>
      <c r="Q11" s="36"/>
      <c r="R11" s="36"/>
      <c r="S11" s="36">
        <v>28</v>
      </c>
      <c r="T11" s="36">
        <v>14</v>
      </c>
      <c r="U11" s="36">
        <v>15.5</v>
      </c>
      <c r="V11" s="36">
        <v>25</v>
      </c>
      <c r="W11" s="36">
        <v>50</v>
      </c>
      <c r="X11" s="36"/>
      <c r="Y11" s="36">
        <v>25</v>
      </c>
      <c r="Z11" s="36"/>
      <c r="AA11" s="36">
        <v>28</v>
      </c>
      <c r="AB11" s="36"/>
      <c r="AC11" s="36">
        <v>85</v>
      </c>
      <c r="AD11" s="51">
        <v>14</v>
      </c>
      <c r="AE11" s="51"/>
      <c r="AF11" s="51"/>
      <c r="AG11" s="51"/>
      <c r="AH11" s="22"/>
      <c r="AI11" s="51"/>
      <c r="AJ11" s="51"/>
      <c r="AK11" s="51"/>
      <c r="AL11" s="51"/>
      <c r="AM11" s="15"/>
      <c r="AN11" s="51"/>
      <c r="AO11" s="51"/>
      <c r="AP11" s="51">
        <v>15</v>
      </c>
      <c r="AQ11" s="51"/>
      <c r="AR11" s="51"/>
      <c r="AS11" s="51"/>
      <c r="AT11" s="51"/>
      <c r="AU11" s="51">
        <v>19.5</v>
      </c>
      <c r="AV11" s="51">
        <v>40</v>
      </c>
      <c r="AW11" s="51">
        <v>20.5</v>
      </c>
      <c r="AX11" s="51"/>
      <c r="AY11" s="51"/>
      <c r="AZ11" s="51"/>
      <c r="BA11" s="51">
        <v>14</v>
      </c>
      <c r="BB11" s="51"/>
      <c r="BC11" s="56">
        <f>SUM(C11:BB11)</f>
        <v>568.5</v>
      </c>
      <c r="BD11" s="61" t="s">
        <v>28</v>
      </c>
      <c r="BE11" s="64">
        <v>4</v>
      </c>
    </row>
    <row r="12" spans="1:57" ht="15">
      <c r="A12" s="23">
        <v>5</v>
      </c>
      <c r="B12" s="16" t="s">
        <v>31</v>
      </c>
      <c r="C12" s="37"/>
      <c r="D12" s="36">
        <v>32</v>
      </c>
      <c r="E12" s="36"/>
      <c r="F12" s="36"/>
      <c r="G12" s="37"/>
      <c r="H12" s="36"/>
      <c r="I12" s="37"/>
      <c r="J12" s="36"/>
      <c r="K12" s="36"/>
      <c r="L12" s="44">
        <v>19</v>
      </c>
      <c r="M12" s="43"/>
      <c r="N12" s="36"/>
      <c r="O12" s="36">
        <v>14</v>
      </c>
      <c r="P12" s="36">
        <v>16</v>
      </c>
      <c r="Q12" s="36"/>
      <c r="R12" s="36"/>
      <c r="S12" s="36">
        <v>17</v>
      </c>
      <c r="T12" s="43"/>
      <c r="U12" s="43"/>
      <c r="V12" s="43"/>
      <c r="W12" s="43"/>
      <c r="X12" s="37"/>
      <c r="Y12" s="43"/>
      <c r="Z12" s="43"/>
      <c r="AA12" s="43"/>
      <c r="AB12" s="36"/>
      <c r="AC12" s="36"/>
      <c r="AD12" s="51">
        <v>14</v>
      </c>
      <c r="AE12" s="51">
        <v>50</v>
      </c>
      <c r="AF12" s="51"/>
      <c r="AG12" s="51">
        <v>23</v>
      </c>
      <c r="AH12" s="20"/>
      <c r="AI12" s="51"/>
      <c r="AJ12" s="20"/>
      <c r="AK12" s="51">
        <v>25</v>
      </c>
      <c r="AL12" s="51">
        <v>20</v>
      </c>
      <c r="AM12" s="15">
        <v>19</v>
      </c>
      <c r="AN12" s="21"/>
      <c r="AO12" s="51"/>
      <c r="AP12" s="51">
        <v>19</v>
      </c>
      <c r="AQ12" s="51">
        <v>18</v>
      </c>
      <c r="AR12" s="51">
        <v>21</v>
      </c>
      <c r="AS12" s="51">
        <v>23</v>
      </c>
      <c r="AT12" s="51"/>
      <c r="AU12" s="21"/>
      <c r="AV12" s="21"/>
      <c r="AW12" s="20"/>
      <c r="AX12" s="21"/>
      <c r="AY12" s="21">
        <v>18.5</v>
      </c>
      <c r="AZ12" s="21"/>
      <c r="BA12" s="51">
        <v>15</v>
      </c>
      <c r="BB12" s="51">
        <v>64</v>
      </c>
      <c r="BC12" s="57">
        <f>SUM(C12:BB12)</f>
        <v>427.5</v>
      </c>
      <c r="BD12" s="61" t="s">
        <v>31</v>
      </c>
      <c r="BE12" s="64">
        <v>5</v>
      </c>
    </row>
    <row r="13" spans="1:57" ht="15">
      <c r="A13" s="23">
        <v>6</v>
      </c>
      <c r="B13" s="16" t="s">
        <v>33</v>
      </c>
      <c r="C13" s="43">
        <v>32</v>
      </c>
      <c r="D13" s="36">
        <v>14</v>
      </c>
      <c r="E13" s="36"/>
      <c r="F13" s="36"/>
      <c r="G13" s="37"/>
      <c r="H13" s="36"/>
      <c r="I13" s="37"/>
      <c r="J13" s="36"/>
      <c r="K13" s="36"/>
      <c r="L13" s="44"/>
      <c r="M13" s="43"/>
      <c r="N13" s="36"/>
      <c r="O13" s="36"/>
      <c r="P13" s="36"/>
      <c r="Q13" s="36"/>
      <c r="R13" s="36"/>
      <c r="S13" s="36"/>
      <c r="T13" s="43"/>
      <c r="U13" s="43"/>
      <c r="V13" s="43"/>
      <c r="W13" s="43"/>
      <c r="X13" s="37"/>
      <c r="Y13" s="43"/>
      <c r="Z13" s="43"/>
      <c r="AA13" s="43"/>
      <c r="AB13" s="36"/>
      <c r="AC13" s="36"/>
      <c r="AD13" s="51">
        <v>32</v>
      </c>
      <c r="AE13" s="51">
        <v>14</v>
      </c>
      <c r="AF13" s="51"/>
      <c r="AG13" s="51"/>
      <c r="AH13" s="20"/>
      <c r="AI13" s="51"/>
      <c r="AJ13" s="20"/>
      <c r="AK13" s="51"/>
      <c r="AL13" s="51">
        <v>23</v>
      </c>
      <c r="AM13" s="15">
        <v>20</v>
      </c>
      <c r="AN13" s="21">
        <v>25</v>
      </c>
      <c r="AO13" s="51">
        <v>46</v>
      </c>
      <c r="AP13" s="51">
        <v>21</v>
      </c>
      <c r="AQ13" s="51">
        <v>14</v>
      </c>
      <c r="AR13" s="51">
        <v>25</v>
      </c>
      <c r="AS13" s="51"/>
      <c r="AT13" s="51">
        <v>25</v>
      </c>
      <c r="AU13" s="21"/>
      <c r="AV13" s="21"/>
      <c r="AW13" s="20"/>
      <c r="AX13" s="21"/>
      <c r="AY13" s="21"/>
      <c r="AZ13" s="21">
        <v>46</v>
      </c>
      <c r="BA13" s="51">
        <v>32</v>
      </c>
      <c r="BB13" s="51">
        <v>15</v>
      </c>
      <c r="BC13" s="57">
        <f>SUM(C13:BB13)</f>
        <v>384</v>
      </c>
      <c r="BD13" s="61" t="s">
        <v>33</v>
      </c>
      <c r="BE13" s="64">
        <v>6</v>
      </c>
    </row>
    <row r="14" spans="1:57" ht="15">
      <c r="A14" s="23">
        <v>7</v>
      </c>
      <c r="B14" s="16" t="s">
        <v>81</v>
      </c>
      <c r="C14" s="36"/>
      <c r="D14" s="36"/>
      <c r="E14" s="44"/>
      <c r="F14" s="44"/>
      <c r="G14" s="44">
        <v>20.5</v>
      </c>
      <c r="H14" s="45">
        <v>18.5</v>
      </c>
      <c r="I14" s="45"/>
      <c r="J14" s="44"/>
      <c r="K14" s="44"/>
      <c r="L14" s="44"/>
      <c r="M14" s="44"/>
      <c r="N14" s="44"/>
      <c r="O14" s="44">
        <v>32</v>
      </c>
      <c r="P14" s="44">
        <v>25</v>
      </c>
      <c r="Q14" s="44">
        <v>32</v>
      </c>
      <c r="R14" s="44">
        <v>28</v>
      </c>
      <c r="S14" s="44"/>
      <c r="T14" s="44"/>
      <c r="U14" s="44"/>
      <c r="V14" s="44"/>
      <c r="W14" s="44"/>
      <c r="X14" s="45"/>
      <c r="Y14" s="44"/>
      <c r="Z14" s="44"/>
      <c r="AA14" s="44"/>
      <c r="AB14" s="44"/>
      <c r="AC14" s="44"/>
      <c r="AD14" s="15">
        <v>15</v>
      </c>
      <c r="AE14" s="15">
        <v>32</v>
      </c>
      <c r="AF14" s="15"/>
      <c r="AG14" s="15"/>
      <c r="AH14" s="15"/>
      <c r="AI14" s="15"/>
      <c r="AJ14" s="15"/>
      <c r="AK14" s="15"/>
      <c r="AL14" s="15"/>
      <c r="AM14" s="15">
        <v>21</v>
      </c>
      <c r="AN14" s="15"/>
      <c r="AO14" s="15"/>
      <c r="AP14" s="15">
        <v>15</v>
      </c>
      <c r="AQ14" s="15">
        <v>32</v>
      </c>
      <c r="AR14" s="15">
        <v>40</v>
      </c>
      <c r="AS14" s="15">
        <v>34</v>
      </c>
      <c r="AT14" s="15"/>
      <c r="AU14" s="15"/>
      <c r="AV14" s="15"/>
      <c r="AW14" s="15"/>
      <c r="AX14" s="15"/>
      <c r="AY14" s="15"/>
      <c r="AZ14" s="15"/>
      <c r="BA14" s="15">
        <v>15</v>
      </c>
      <c r="BB14" s="15">
        <v>14</v>
      </c>
      <c r="BC14" s="56">
        <f>SUM(C14:BB14)</f>
        <v>374</v>
      </c>
      <c r="BD14" s="61" t="s">
        <v>81</v>
      </c>
      <c r="BE14" s="64">
        <v>7</v>
      </c>
    </row>
    <row r="15" spans="1:57" ht="15">
      <c r="A15" s="23">
        <v>8</v>
      </c>
      <c r="B15" s="16" t="s">
        <v>88</v>
      </c>
      <c r="C15" s="36">
        <v>32</v>
      </c>
      <c r="D15" s="36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>
        <v>14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15">
        <v>42</v>
      </c>
      <c r="AE15" s="15">
        <v>14</v>
      </c>
      <c r="AF15" s="15">
        <v>25</v>
      </c>
      <c r="AG15" s="15">
        <v>16</v>
      </c>
      <c r="AH15" s="15"/>
      <c r="AI15" s="15"/>
      <c r="AJ15" s="15"/>
      <c r="AK15" s="15"/>
      <c r="AL15" s="15"/>
      <c r="AM15" s="15"/>
      <c r="AN15" s="15"/>
      <c r="AO15" s="15"/>
      <c r="AP15" s="15">
        <v>32</v>
      </c>
      <c r="AQ15" s="15">
        <v>28</v>
      </c>
      <c r="AR15" s="15">
        <v>38</v>
      </c>
      <c r="AS15" s="15">
        <v>38</v>
      </c>
      <c r="AT15" s="15"/>
      <c r="AU15" s="15"/>
      <c r="AV15" s="15"/>
      <c r="AW15" s="15"/>
      <c r="AX15" s="18">
        <v>20.5</v>
      </c>
      <c r="AY15" s="15"/>
      <c r="AZ15" s="15"/>
      <c r="BA15" s="15">
        <v>32</v>
      </c>
      <c r="BB15" s="15">
        <v>32</v>
      </c>
      <c r="BC15" s="56">
        <f>SUM(C15:BB15)</f>
        <v>363.5</v>
      </c>
      <c r="BD15" s="61" t="s">
        <v>88</v>
      </c>
      <c r="BE15" s="64">
        <v>8</v>
      </c>
    </row>
    <row r="16" spans="1:57" ht="15">
      <c r="A16" s="23">
        <v>9</v>
      </c>
      <c r="B16" s="16" t="s">
        <v>27</v>
      </c>
      <c r="C16" s="36">
        <v>15</v>
      </c>
      <c r="D16" s="36">
        <v>16</v>
      </c>
      <c r="E16" s="36"/>
      <c r="F16" s="36"/>
      <c r="G16" s="42"/>
      <c r="H16" s="36"/>
      <c r="I16" s="43"/>
      <c r="J16" s="43"/>
      <c r="K16" s="43"/>
      <c r="L16" s="44"/>
      <c r="M16" s="36"/>
      <c r="N16" s="36"/>
      <c r="O16" s="36"/>
      <c r="P16" s="36">
        <v>20</v>
      </c>
      <c r="Q16" s="36"/>
      <c r="R16" s="36"/>
      <c r="S16" s="36">
        <v>19</v>
      </c>
      <c r="T16" s="43">
        <v>14</v>
      </c>
      <c r="U16" s="43">
        <v>19.5</v>
      </c>
      <c r="V16" s="36"/>
      <c r="W16" s="36"/>
      <c r="X16" s="43"/>
      <c r="Y16" s="43"/>
      <c r="Z16" s="43"/>
      <c r="AA16" s="36"/>
      <c r="AB16" s="36"/>
      <c r="AC16" s="36"/>
      <c r="AD16" s="51">
        <v>14</v>
      </c>
      <c r="AE16" s="51">
        <v>28</v>
      </c>
      <c r="AF16" s="51"/>
      <c r="AG16" s="51">
        <v>19</v>
      </c>
      <c r="AH16" s="22"/>
      <c r="AI16" s="51">
        <v>25</v>
      </c>
      <c r="AJ16" s="21"/>
      <c r="AK16" s="51"/>
      <c r="AL16" s="21">
        <v>19</v>
      </c>
      <c r="AM16" s="15"/>
      <c r="AN16" s="51"/>
      <c r="AO16" s="51"/>
      <c r="AP16" s="51">
        <v>14</v>
      </c>
      <c r="AQ16" s="51">
        <v>14</v>
      </c>
      <c r="AR16" s="51"/>
      <c r="AS16" s="51"/>
      <c r="AT16" s="51">
        <v>21</v>
      </c>
      <c r="AU16" s="21"/>
      <c r="AV16" s="21"/>
      <c r="AW16" s="21">
        <v>28</v>
      </c>
      <c r="AX16" s="21">
        <v>19</v>
      </c>
      <c r="AY16" s="21"/>
      <c r="AZ16" s="51"/>
      <c r="BA16" s="51">
        <v>14</v>
      </c>
      <c r="BB16" s="51">
        <v>14</v>
      </c>
      <c r="BC16" s="56">
        <f>SUM(C16:BB16)</f>
        <v>332.5</v>
      </c>
      <c r="BD16" s="61" t="s">
        <v>27</v>
      </c>
      <c r="BE16" s="64">
        <v>9</v>
      </c>
    </row>
    <row r="17" spans="1:57" ht="15">
      <c r="A17" s="23">
        <v>10</v>
      </c>
      <c r="B17" s="16" t="s">
        <v>179</v>
      </c>
      <c r="C17" s="36"/>
      <c r="D17" s="36">
        <v>14</v>
      </c>
      <c r="E17" s="44">
        <v>16</v>
      </c>
      <c r="F17" s="44">
        <v>17</v>
      </c>
      <c r="G17" s="45"/>
      <c r="H17" s="44">
        <v>28</v>
      </c>
      <c r="I17" s="44">
        <v>38</v>
      </c>
      <c r="J17" s="44"/>
      <c r="K17" s="44"/>
      <c r="L17" s="44"/>
      <c r="M17" s="45"/>
      <c r="N17" s="44"/>
      <c r="O17" s="44">
        <v>23</v>
      </c>
      <c r="P17" s="44">
        <v>28</v>
      </c>
      <c r="Q17" s="44">
        <v>25</v>
      </c>
      <c r="R17" s="44">
        <v>25</v>
      </c>
      <c r="S17" s="44"/>
      <c r="T17" s="44"/>
      <c r="U17" s="44"/>
      <c r="V17" s="44">
        <v>23</v>
      </c>
      <c r="W17" s="44"/>
      <c r="X17" s="45"/>
      <c r="Y17" s="44"/>
      <c r="Z17" s="44"/>
      <c r="AA17" s="44"/>
      <c r="AB17" s="44"/>
      <c r="AC17" s="44">
        <v>18</v>
      </c>
      <c r="AD17" s="15"/>
      <c r="AE17" s="15"/>
      <c r="AF17" s="15"/>
      <c r="AG17" s="15"/>
      <c r="AH17" s="18"/>
      <c r="AI17" s="15"/>
      <c r="AJ17" s="18"/>
      <c r="AK17" s="18"/>
      <c r="AL17" s="15"/>
      <c r="AM17" s="15"/>
      <c r="AN17" s="15"/>
      <c r="AO17" s="18"/>
      <c r="AP17" s="19">
        <v>15</v>
      </c>
      <c r="AQ17" s="19">
        <v>16</v>
      </c>
      <c r="AR17" s="19"/>
      <c r="AS17" s="15"/>
      <c r="AT17" s="15">
        <v>28</v>
      </c>
      <c r="AU17" s="18"/>
      <c r="AV17" s="18"/>
      <c r="AW17" s="19"/>
      <c r="AX17" s="19"/>
      <c r="AY17" s="15"/>
      <c r="AZ17" s="15"/>
      <c r="BA17" s="15"/>
      <c r="BB17" s="15">
        <v>14</v>
      </c>
      <c r="BC17" s="32">
        <f>SUM(C17:BB17)</f>
        <v>328</v>
      </c>
      <c r="BD17" s="54" t="s">
        <v>179</v>
      </c>
      <c r="BE17" s="64">
        <v>10</v>
      </c>
    </row>
    <row r="18" spans="1:57" ht="15">
      <c r="A18" s="23">
        <v>11</v>
      </c>
      <c r="B18" s="16" t="s">
        <v>87</v>
      </c>
      <c r="C18" s="36"/>
      <c r="D18" s="36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14</v>
      </c>
      <c r="P18" s="44">
        <v>14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15">
        <v>15</v>
      </c>
      <c r="AE18" s="15">
        <v>32</v>
      </c>
      <c r="AF18" s="15">
        <v>23</v>
      </c>
      <c r="AG18" s="15">
        <v>21</v>
      </c>
      <c r="AH18" s="15">
        <v>28</v>
      </c>
      <c r="AI18" s="15"/>
      <c r="AJ18" s="15">
        <v>23</v>
      </c>
      <c r="AK18" s="15"/>
      <c r="AL18" s="15"/>
      <c r="AM18" s="15"/>
      <c r="AN18" s="15">
        <v>56</v>
      </c>
      <c r="AO18" s="15"/>
      <c r="AP18" s="15">
        <v>15</v>
      </c>
      <c r="AQ18" s="15">
        <v>25</v>
      </c>
      <c r="AR18" s="15"/>
      <c r="AS18" s="15">
        <v>25</v>
      </c>
      <c r="AT18" s="15"/>
      <c r="AU18" s="15">
        <v>15.5</v>
      </c>
      <c r="AV18" s="15"/>
      <c r="AW18" s="15"/>
      <c r="AX18" s="15"/>
      <c r="AY18" s="15">
        <v>20.5</v>
      </c>
      <c r="AZ18" s="15"/>
      <c r="BA18" s="15"/>
      <c r="BB18" s="15"/>
      <c r="BC18" s="56">
        <f>SUM(C18:BB18)</f>
        <v>327</v>
      </c>
      <c r="BD18" s="61" t="s">
        <v>87</v>
      </c>
      <c r="BE18" s="64">
        <v>11</v>
      </c>
    </row>
    <row r="19" spans="1:57" ht="15">
      <c r="A19" s="23">
        <v>12</v>
      </c>
      <c r="B19" s="16" t="s">
        <v>95</v>
      </c>
      <c r="C19" s="36">
        <v>15</v>
      </c>
      <c r="D19" s="36"/>
      <c r="E19" s="44"/>
      <c r="F19" s="44"/>
      <c r="G19" s="44"/>
      <c r="H19" s="44"/>
      <c r="I19" s="44"/>
      <c r="J19" s="44"/>
      <c r="K19" s="44"/>
      <c r="L19" s="44">
        <v>20</v>
      </c>
      <c r="M19" s="44"/>
      <c r="N19" s="44">
        <v>28</v>
      </c>
      <c r="O19" s="44">
        <v>25</v>
      </c>
      <c r="P19" s="44">
        <v>14</v>
      </c>
      <c r="Q19" s="44">
        <v>20</v>
      </c>
      <c r="R19" s="44"/>
      <c r="S19" s="44"/>
      <c r="T19" s="44"/>
      <c r="U19" s="44"/>
      <c r="V19" s="44"/>
      <c r="W19" s="44"/>
      <c r="X19" s="44"/>
      <c r="Y19" s="45"/>
      <c r="Z19" s="44"/>
      <c r="AA19" s="44"/>
      <c r="AB19" s="44">
        <v>25</v>
      </c>
      <c r="AC19" s="44"/>
      <c r="AD19" s="15">
        <v>14</v>
      </c>
      <c r="AE19" s="15">
        <v>15</v>
      </c>
      <c r="AF19" s="15"/>
      <c r="AG19" s="15"/>
      <c r="AH19" s="15"/>
      <c r="AI19" s="15"/>
      <c r="AJ19" s="15"/>
      <c r="AK19" s="15"/>
      <c r="AL19" s="15"/>
      <c r="AM19" s="15">
        <v>18</v>
      </c>
      <c r="AN19" s="15"/>
      <c r="AO19" s="15">
        <v>20.5</v>
      </c>
      <c r="AP19" s="15">
        <v>15</v>
      </c>
      <c r="AQ19" s="15">
        <v>14</v>
      </c>
      <c r="AR19" s="15">
        <v>19</v>
      </c>
      <c r="AS19" s="15">
        <v>19</v>
      </c>
      <c r="AT19" s="15"/>
      <c r="AU19" s="15"/>
      <c r="AV19" s="15"/>
      <c r="AW19" s="15"/>
      <c r="AX19" s="15"/>
      <c r="AY19" s="15"/>
      <c r="AZ19" s="15"/>
      <c r="BA19" s="15">
        <v>14</v>
      </c>
      <c r="BB19" s="15">
        <v>15</v>
      </c>
      <c r="BC19" s="56">
        <f>SUM(C19:BB19)</f>
        <v>310.5</v>
      </c>
      <c r="BD19" s="61" t="s">
        <v>95</v>
      </c>
      <c r="BE19" s="64">
        <v>12</v>
      </c>
    </row>
    <row r="20" spans="1:57" ht="15">
      <c r="A20" s="23">
        <v>13</v>
      </c>
      <c r="B20" s="16" t="s">
        <v>39</v>
      </c>
      <c r="C20" s="36"/>
      <c r="D20" s="36"/>
      <c r="E20" s="36">
        <v>18</v>
      </c>
      <c r="F20" s="36">
        <v>19</v>
      </c>
      <c r="G20" s="42"/>
      <c r="H20" s="36"/>
      <c r="I20" s="43"/>
      <c r="J20" s="43">
        <v>23</v>
      </c>
      <c r="K20" s="36"/>
      <c r="L20" s="44"/>
      <c r="M20" s="36"/>
      <c r="N20" s="36"/>
      <c r="O20" s="37"/>
      <c r="P20" s="36"/>
      <c r="Q20" s="37"/>
      <c r="R20" s="36"/>
      <c r="S20" s="36"/>
      <c r="T20" s="43">
        <v>15.5</v>
      </c>
      <c r="U20" s="43"/>
      <c r="V20" s="37"/>
      <c r="W20" s="37"/>
      <c r="X20" s="37">
        <v>21</v>
      </c>
      <c r="Y20" s="37"/>
      <c r="Z20" s="36">
        <v>20.5</v>
      </c>
      <c r="AA20" s="43">
        <v>20.5</v>
      </c>
      <c r="AB20" s="36">
        <v>17</v>
      </c>
      <c r="AC20" s="36">
        <v>19</v>
      </c>
      <c r="AD20" s="51"/>
      <c r="AE20" s="51"/>
      <c r="AF20" s="51"/>
      <c r="AG20" s="51"/>
      <c r="AH20" s="22"/>
      <c r="AI20" s="51"/>
      <c r="AJ20" s="21"/>
      <c r="AK20" s="21"/>
      <c r="AL20" s="51"/>
      <c r="AM20" s="15"/>
      <c r="AN20" s="51"/>
      <c r="AO20" s="51"/>
      <c r="AP20" s="20"/>
      <c r="AQ20" s="20"/>
      <c r="AR20" s="20"/>
      <c r="AS20" s="51"/>
      <c r="AT20" s="51"/>
      <c r="AU20" s="21">
        <v>19.5</v>
      </c>
      <c r="AV20" s="21">
        <v>23</v>
      </c>
      <c r="AW20" s="21">
        <v>20.5</v>
      </c>
      <c r="AX20" s="21"/>
      <c r="AY20" s="51"/>
      <c r="AZ20" s="21">
        <v>20.5</v>
      </c>
      <c r="BA20" s="51">
        <v>32</v>
      </c>
      <c r="BB20" s="51">
        <v>21</v>
      </c>
      <c r="BC20" s="56">
        <f>SUM(C20:BB20)</f>
        <v>310</v>
      </c>
      <c r="BD20" s="61" t="s">
        <v>39</v>
      </c>
      <c r="BE20" s="64">
        <v>13</v>
      </c>
    </row>
    <row r="21" spans="1:57" ht="15">
      <c r="A21" s="23">
        <v>14</v>
      </c>
      <c r="B21" s="16" t="s">
        <v>90</v>
      </c>
      <c r="C21" s="36">
        <v>15</v>
      </c>
      <c r="D21" s="36">
        <v>15</v>
      </c>
      <c r="E21" s="44"/>
      <c r="F21" s="44">
        <v>16</v>
      </c>
      <c r="G21" s="44"/>
      <c r="H21" s="44"/>
      <c r="I21" s="44"/>
      <c r="J21" s="44"/>
      <c r="K21" s="44"/>
      <c r="L21" s="44"/>
      <c r="M21" s="44"/>
      <c r="N21" s="44"/>
      <c r="O21" s="44">
        <v>20</v>
      </c>
      <c r="P21" s="44">
        <v>14</v>
      </c>
      <c r="Q21" s="44"/>
      <c r="R21" s="44"/>
      <c r="S21" s="44"/>
      <c r="T21" s="44"/>
      <c r="U21" s="44"/>
      <c r="V21" s="44"/>
      <c r="W21" s="44"/>
      <c r="X21" s="44">
        <v>25</v>
      </c>
      <c r="Y21" s="44">
        <v>23</v>
      </c>
      <c r="Z21" s="44"/>
      <c r="AA21" s="44"/>
      <c r="AB21" s="44"/>
      <c r="AC21" s="44"/>
      <c r="AD21" s="15"/>
      <c r="AE21" s="15">
        <v>15</v>
      </c>
      <c r="AF21" s="15">
        <v>16</v>
      </c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>
        <v>40</v>
      </c>
      <c r="AX21" s="15">
        <v>56</v>
      </c>
      <c r="AY21" s="15"/>
      <c r="AZ21" s="15"/>
      <c r="BA21" s="15">
        <v>32</v>
      </c>
      <c r="BB21" s="15">
        <v>15</v>
      </c>
      <c r="BC21" s="56">
        <f>SUM(C21:BB21)</f>
        <v>302</v>
      </c>
      <c r="BD21" s="61" t="s">
        <v>90</v>
      </c>
      <c r="BE21" s="64">
        <v>14</v>
      </c>
    </row>
    <row r="22" spans="1:57" ht="15">
      <c r="A22" s="23">
        <v>15</v>
      </c>
      <c r="B22" s="16" t="s">
        <v>34</v>
      </c>
      <c r="C22" s="37"/>
      <c r="D22" s="36">
        <v>14</v>
      </c>
      <c r="E22" s="36"/>
      <c r="F22" s="36"/>
      <c r="G22" s="37"/>
      <c r="H22" s="36"/>
      <c r="I22" s="37"/>
      <c r="J22" s="36"/>
      <c r="K22" s="36"/>
      <c r="L22" s="44"/>
      <c r="M22" s="43"/>
      <c r="N22" s="36"/>
      <c r="O22" s="36">
        <v>15</v>
      </c>
      <c r="P22" s="36">
        <v>19</v>
      </c>
      <c r="Q22" s="36"/>
      <c r="R22" s="36"/>
      <c r="S22" s="36"/>
      <c r="T22" s="43"/>
      <c r="U22" s="43"/>
      <c r="V22" s="43">
        <v>46</v>
      </c>
      <c r="W22" s="43">
        <v>56</v>
      </c>
      <c r="X22" s="37"/>
      <c r="Y22" s="43"/>
      <c r="Z22" s="43"/>
      <c r="AA22" s="43"/>
      <c r="AB22" s="36"/>
      <c r="AC22" s="36"/>
      <c r="AD22" s="51">
        <v>32</v>
      </c>
      <c r="AE22" s="51">
        <v>14</v>
      </c>
      <c r="AF22" s="51">
        <v>17</v>
      </c>
      <c r="AG22" s="51"/>
      <c r="AH22" s="20"/>
      <c r="AI22" s="51"/>
      <c r="AJ22" s="20"/>
      <c r="AK22" s="51"/>
      <c r="AL22" s="51"/>
      <c r="AM22" s="15"/>
      <c r="AN22" s="21"/>
      <c r="AO22" s="51"/>
      <c r="AP22" s="51">
        <v>14</v>
      </c>
      <c r="AQ22" s="51">
        <v>19</v>
      </c>
      <c r="AR22" s="51"/>
      <c r="AS22" s="51"/>
      <c r="AT22" s="51"/>
      <c r="AU22" s="21"/>
      <c r="AV22" s="21"/>
      <c r="AW22" s="21"/>
      <c r="AX22" s="21"/>
      <c r="AY22" s="21"/>
      <c r="AZ22" s="21"/>
      <c r="BA22" s="51">
        <v>35.3</v>
      </c>
      <c r="BB22" s="51">
        <v>14</v>
      </c>
      <c r="BC22" s="57">
        <f>SUM(C22:BB22)</f>
        <v>295.3</v>
      </c>
      <c r="BD22" s="61" t="s">
        <v>34</v>
      </c>
      <c r="BE22" s="64">
        <v>15</v>
      </c>
    </row>
    <row r="23" spans="1:57" ht="15">
      <c r="A23" s="23">
        <v>16</v>
      </c>
      <c r="B23" s="16" t="s">
        <v>92</v>
      </c>
      <c r="C23" s="36"/>
      <c r="D23" s="3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15">
        <v>14</v>
      </c>
      <c r="AE23" s="15">
        <v>32</v>
      </c>
      <c r="AF23" s="15"/>
      <c r="AG23" s="15">
        <v>20</v>
      </c>
      <c r="AH23" s="15"/>
      <c r="AI23" s="15">
        <v>20.5</v>
      </c>
      <c r="AJ23" s="15"/>
      <c r="AK23" s="15">
        <v>23</v>
      </c>
      <c r="AL23" s="15"/>
      <c r="AM23" s="15"/>
      <c r="AN23" s="15"/>
      <c r="AO23" s="15">
        <v>25</v>
      </c>
      <c r="AP23" s="15"/>
      <c r="AQ23" s="15">
        <v>15</v>
      </c>
      <c r="AR23" s="15">
        <v>18</v>
      </c>
      <c r="AS23" s="15"/>
      <c r="AT23" s="15"/>
      <c r="AU23" s="15"/>
      <c r="AV23" s="15"/>
      <c r="AW23" s="15"/>
      <c r="AX23" s="15"/>
      <c r="AY23" s="15"/>
      <c r="AZ23" s="15">
        <v>20.5</v>
      </c>
      <c r="BA23" s="15">
        <v>32</v>
      </c>
      <c r="BB23" s="15">
        <v>56</v>
      </c>
      <c r="BC23" s="56">
        <f>SUM(C23:BB23)</f>
        <v>276</v>
      </c>
      <c r="BD23" s="61" t="s">
        <v>92</v>
      </c>
      <c r="BE23" s="64">
        <v>16</v>
      </c>
    </row>
    <row r="24" spans="1:57" ht="15">
      <c r="A24" s="23">
        <v>17</v>
      </c>
      <c r="B24" s="16" t="s">
        <v>91</v>
      </c>
      <c r="C24" s="36">
        <v>14</v>
      </c>
      <c r="D24" s="36">
        <v>32</v>
      </c>
      <c r="E24" s="44"/>
      <c r="F24" s="44">
        <v>15</v>
      </c>
      <c r="G24" s="44"/>
      <c r="H24" s="44"/>
      <c r="I24" s="44">
        <v>23</v>
      </c>
      <c r="J24" s="44"/>
      <c r="K24" s="44"/>
      <c r="L24" s="44"/>
      <c r="M24" s="44"/>
      <c r="N24" s="44"/>
      <c r="O24" s="44"/>
      <c r="P24" s="44">
        <v>15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>
        <v>17</v>
      </c>
      <c r="AD24" s="15">
        <v>15</v>
      </c>
      <c r="AE24" s="15">
        <v>0</v>
      </c>
      <c r="AF24" s="15">
        <v>15</v>
      </c>
      <c r="AG24" s="15"/>
      <c r="AH24" s="15"/>
      <c r="AI24" s="15">
        <v>28</v>
      </c>
      <c r="AJ24" s="15"/>
      <c r="AK24" s="15"/>
      <c r="AL24" s="15"/>
      <c r="AM24" s="15"/>
      <c r="AN24" s="15"/>
      <c r="AO24" s="15"/>
      <c r="AP24" s="15"/>
      <c r="AQ24" s="15">
        <v>14</v>
      </c>
      <c r="AR24" s="15"/>
      <c r="AS24" s="15"/>
      <c r="AT24" s="15"/>
      <c r="AU24" s="15">
        <v>19.5</v>
      </c>
      <c r="AV24" s="15"/>
      <c r="AW24" s="15">
        <v>23</v>
      </c>
      <c r="AX24" s="15"/>
      <c r="AY24" s="15"/>
      <c r="AZ24" s="15"/>
      <c r="BA24" s="15">
        <v>14</v>
      </c>
      <c r="BB24" s="15">
        <v>14</v>
      </c>
      <c r="BC24" s="56">
        <f>SUM(C24:BB24)</f>
        <v>258.5</v>
      </c>
      <c r="BD24" s="61" t="s">
        <v>91</v>
      </c>
      <c r="BE24" s="64">
        <v>17</v>
      </c>
    </row>
    <row r="25" spans="1:57" ht="15">
      <c r="A25" s="23">
        <v>18</v>
      </c>
      <c r="B25" s="16" t="s">
        <v>86</v>
      </c>
      <c r="C25" s="36">
        <v>14</v>
      </c>
      <c r="D25" s="36">
        <v>25</v>
      </c>
      <c r="E25" s="44"/>
      <c r="F25" s="44">
        <v>23</v>
      </c>
      <c r="G25" s="44"/>
      <c r="H25" s="45">
        <v>18.5</v>
      </c>
      <c r="I25" s="44"/>
      <c r="J25" s="44">
        <v>20.5</v>
      </c>
      <c r="K25" s="44"/>
      <c r="L25" s="44"/>
      <c r="M25" s="44"/>
      <c r="N25" s="44">
        <v>19</v>
      </c>
      <c r="O25" s="44"/>
      <c r="P25" s="44"/>
      <c r="Q25" s="44"/>
      <c r="R25" s="44"/>
      <c r="S25" s="44">
        <v>20</v>
      </c>
      <c r="T25" s="44">
        <v>19.5</v>
      </c>
      <c r="U25" s="44">
        <v>34</v>
      </c>
      <c r="V25" s="44"/>
      <c r="W25" s="44"/>
      <c r="X25" s="44"/>
      <c r="Y25" s="44"/>
      <c r="Z25" s="44"/>
      <c r="AA25" s="45">
        <v>17.5</v>
      </c>
      <c r="AB25" s="44"/>
      <c r="AC25" s="44"/>
      <c r="AD25" s="15"/>
      <c r="AE25" s="15"/>
      <c r="AF25" s="15"/>
      <c r="AG25" s="15">
        <v>15</v>
      </c>
      <c r="AH25" s="15"/>
      <c r="AI25" s="15"/>
      <c r="AJ25" s="15">
        <v>28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56">
        <f>SUM(C25:BB25)</f>
        <v>254</v>
      </c>
      <c r="BD25" s="61" t="s">
        <v>86</v>
      </c>
      <c r="BE25" s="64">
        <v>18</v>
      </c>
    </row>
    <row r="26" spans="1:57" ht="15">
      <c r="A26" s="23">
        <v>19</v>
      </c>
      <c r="B26" s="16" t="s">
        <v>30</v>
      </c>
      <c r="C26" s="36"/>
      <c r="D26" s="36"/>
      <c r="E26" s="36"/>
      <c r="F26" s="36"/>
      <c r="G26" s="42"/>
      <c r="H26" s="43"/>
      <c r="I26" s="43"/>
      <c r="J26" s="36"/>
      <c r="K26" s="36"/>
      <c r="L26" s="44"/>
      <c r="M26" s="37"/>
      <c r="N26" s="36"/>
      <c r="O26" s="36">
        <v>14</v>
      </c>
      <c r="P26" s="36">
        <v>15</v>
      </c>
      <c r="Q26" s="36">
        <v>19</v>
      </c>
      <c r="R26" s="36">
        <v>19</v>
      </c>
      <c r="S26" s="36"/>
      <c r="T26" s="43"/>
      <c r="U26" s="43">
        <v>19.5</v>
      </c>
      <c r="V26" s="36"/>
      <c r="W26" s="36"/>
      <c r="X26" s="36"/>
      <c r="Y26" s="36"/>
      <c r="Z26" s="36"/>
      <c r="AA26" s="36"/>
      <c r="AB26" s="36"/>
      <c r="AC26" s="36"/>
      <c r="AD26" s="51">
        <v>15</v>
      </c>
      <c r="AE26" s="51">
        <v>32</v>
      </c>
      <c r="AF26" s="51"/>
      <c r="AG26" s="51"/>
      <c r="AH26" s="22"/>
      <c r="AI26" s="21"/>
      <c r="AJ26" s="21"/>
      <c r="AK26" s="51"/>
      <c r="AL26" s="51">
        <v>21</v>
      </c>
      <c r="AM26" s="15">
        <v>17</v>
      </c>
      <c r="AN26" s="20"/>
      <c r="AO26" s="51"/>
      <c r="AP26" s="51">
        <v>14</v>
      </c>
      <c r="AQ26" s="51">
        <v>15</v>
      </c>
      <c r="AR26" s="51"/>
      <c r="AS26" s="51"/>
      <c r="AT26" s="51"/>
      <c r="AU26" s="21"/>
      <c r="AV26" s="21"/>
      <c r="AW26" s="51"/>
      <c r="AX26" s="51"/>
      <c r="AY26" s="51"/>
      <c r="AZ26" s="51"/>
      <c r="BA26" s="51">
        <v>14</v>
      </c>
      <c r="BB26" s="51">
        <v>38</v>
      </c>
      <c r="BC26" s="56">
        <f>SUM(C26:BB26)</f>
        <v>252.5</v>
      </c>
      <c r="BD26" s="61" t="s">
        <v>30</v>
      </c>
      <c r="BE26" s="64">
        <v>19</v>
      </c>
    </row>
    <row r="27" spans="1:57" ht="15">
      <c r="A27" s="23">
        <v>20</v>
      </c>
      <c r="B27" s="27" t="s">
        <v>184</v>
      </c>
      <c r="C27" s="36">
        <v>32</v>
      </c>
      <c r="D27" s="36">
        <v>23</v>
      </c>
      <c r="E27" s="44"/>
      <c r="F27" s="44">
        <v>15</v>
      </c>
      <c r="G27" s="44"/>
      <c r="H27" s="44"/>
      <c r="I27" s="44"/>
      <c r="J27" s="44"/>
      <c r="K27" s="44"/>
      <c r="L27" s="44"/>
      <c r="M27" s="44"/>
      <c r="N27" s="44"/>
      <c r="O27" s="44">
        <v>21</v>
      </c>
      <c r="P27" s="44"/>
      <c r="Q27" s="44"/>
      <c r="R27" s="44"/>
      <c r="S27" s="44">
        <v>15</v>
      </c>
      <c r="T27" s="44"/>
      <c r="U27" s="44"/>
      <c r="V27" s="44">
        <v>21</v>
      </c>
      <c r="W27" s="44">
        <v>23</v>
      </c>
      <c r="X27" s="44"/>
      <c r="Y27" s="44"/>
      <c r="Z27" s="44"/>
      <c r="AA27" s="44"/>
      <c r="AB27" s="44"/>
      <c r="AC27" s="44"/>
      <c r="AD27" s="15">
        <v>32</v>
      </c>
      <c r="AE27" s="15">
        <v>32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>
        <v>15</v>
      </c>
      <c r="AQ27" s="15">
        <v>14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56">
        <f>SUM(C27:BB27)</f>
        <v>243</v>
      </c>
      <c r="BD27" s="54" t="s">
        <v>184</v>
      </c>
      <c r="BE27" s="64">
        <v>20</v>
      </c>
    </row>
    <row r="28" spans="1:57" ht="15">
      <c r="A28" s="23">
        <v>21</v>
      </c>
      <c r="B28" s="16" t="s">
        <v>83</v>
      </c>
      <c r="C28" s="36"/>
      <c r="D28" s="36"/>
      <c r="E28" s="44">
        <v>15</v>
      </c>
      <c r="F28" s="44"/>
      <c r="G28" s="45"/>
      <c r="H28" s="44">
        <v>46</v>
      </c>
      <c r="I28" s="44"/>
      <c r="J28" s="44">
        <v>20.5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>
        <v>38</v>
      </c>
      <c r="AA28" s="44"/>
      <c r="AB28" s="44"/>
      <c r="AC28" s="44"/>
      <c r="AD28" s="15"/>
      <c r="AE28" s="15"/>
      <c r="AF28" s="15">
        <v>38</v>
      </c>
      <c r="AG28" s="15"/>
      <c r="AH28" s="15"/>
      <c r="AI28" s="15">
        <v>32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>
        <v>44.5</v>
      </c>
      <c r="BB28" s="15"/>
      <c r="BC28" s="56">
        <f>SUM(C28:BB28)</f>
        <v>234</v>
      </c>
      <c r="BD28" s="61" t="s">
        <v>83</v>
      </c>
      <c r="BE28" s="64">
        <v>21</v>
      </c>
    </row>
    <row r="29" spans="1:57" ht="15">
      <c r="A29" s="23">
        <v>22</v>
      </c>
      <c r="B29" s="27" t="s">
        <v>105</v>
      </c>
      <c r="C29" s="36">
        <v>15</v>
      </c>
      <c r="D29" s="36">
        <v>20</v>
      </c>
      <c r="E29" s="44">
        <v>17</v>
      </c>
      <c r="F29" s="44">
        <v>18</v>
      </c>
      <c r="G29" s="44"/>
      <c r="H29" s="44"/>
      <c r="I29" s="44"/>
      <c r="J29" s="44">
        <v>18.5</v>
      </c>
      <c r="K29" s="44"/>
      <c r="L29" s="44"/>
      <c r="M29" s="44"/>
      <c r="N29" s="45">
        <v>20.5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>
        <v>25</v>
      </c>
      <c r="AD29" s="15">
        <v>14</v>
      </c>
      <c r="AE29" s="15">
        <v>32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>
        <v>14</v>
      </c>
      <c r="BB29" s="15">
        <v>35</v>
      </c>
      <c r="BC29" s="56">
        <f>SUM(C29:BB29)</f>
        <v>229</v>
      </c>
      <c r="BD29" s="54" t="s">
        <v>105</v>
      </c>
      <c r="BE29" s="64">
        <v>22</v>
      </c>
    </row>
    <row r="30" spans="1:57" ht="15">
      <c r="A30" s="23">
        <v>23</v>
      </c>
      <c r="B30" s="16" t="s">
        <v>183</v>
      </c>
      <c r="C30" s="36">
        <v>15</v>
      </c>
      <c r="D30" s="36"/>
      <c r="E30" s="44"/>
      <c r="F30" s="44"/>
      <c r="G30" s="44"/>
      <c r="H30" s="44">
        <v>25</v>
      </c>
      <c r="I30" s="44"/>
      <c r="J30" s="44">
        <v>46</v>
      </c>
      <c r="K30" s="44"/>
      <c r="L30" s="44"/>
      <c r="M30" s="44"/>
      <c r="N30" s="44">
        <v>20.5</v>
      </c>
      <c r="O30" s="44"/>
      <c r="P30" s="44">
        <v>21</v>
      </c>
      <c r="Q30" s="44"/>
      <c r="R30" s="44"/>
      <c r="S30" s="44"/>
      <c r="T30" s="44"/>
      <c r="U30" s="44"/>
      <c r="V30" s="44">
        <v>20</v>
      </c>
      <c r="W30" s="44"/>
      <c r="X30" s="44"/>
      <c r="Y30" s="44">
        <v>28</v>
      </c>
      <c r="Z30" s="44"/>
      <c r="AA30" s="44"/>
      <c r="AB30" s="44"/>
      <c r="AC30" s="44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16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>
        <v>32</v>
      </c>
      <c r="BC30" s="32">
        <f>SUM(C30:BB30)</f>
        <v>223.5</v>
      </c>
      <c r="BD30" s="54" t="s">
        <v>183</v>
      </c>
      <c r="BE30" s="64">
        <v>23</v>
      </c>
    </row>
    <row r="31" spans="1:57" ht="15">
      <c r="A31" s="23">
        <v>24</v>
      </c>
      <c r="B31" s="16" t="s">
        <v>84</v>
      </c>
      <c r="C31" s="36">
        <v>14</v>
      </c>
      <c r="D31" s="36">
        <v>14</v>
      </c>
      <c r="E31" s="44">
        <v>15</v>
      </c>
      <c r="F31" s="44"/>
      <c r="G31" s="44">
        <v>23</v>
      </c>
      <c r="H31" s="44"/>
      <c r="I31" s="44"/>
      <c r="J31" s="45"/>
      <c r="K31" s="44"/>
      <c r="L31" s="44"/>
      <c r="M31" s="44">
        <v>23</v>
      </c>
      <c r="N31" s="44"/>
      <c r="O31" s="44"/>
      <c r="P31" s="44">
        <v>15</v>
      </c>
      <c r="Q31" s="44"/>
      <c r="R31" s="44"/>
      <c r="S31" s="44">
        <v>16</v>
      </c>
      <c r="T31" s="44"/>
      <c r="U31" s="44"/>
      <c r="V31" s="44"/>
      <c r="W31" s="44"/>
      <c r="X31" s="44"/>
      <c r="Y31" s="44"/>
      <c r="Z31" s="44">
        <v>25</v>
      </c>
      <c r="AA31" s="44"/>
      <c r="AB31" s="44">
        <v>20</v>
      </c>
      <c r="AC31" s="44"/>
      <c r="AD31" s="15">
        <v>15</v>
      </c>
      <c r="AE31" s="15">
        <v>14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>
        <v>14</v>
      </c>
      <c r="BB31" s="15">
        <v>14</v>
      </c>
      <c r="BC31" s="56">
        <f>SUM(C31:BB31)</f>
        <v>222</v>
      </c>
      <c r="BD31" s="61" t="s">
        <v>84</v>
      </c>
      <c r="BE31" s="64">
        <v>24</v>
      </c>
    </row>
    <row r="32" spans="1:57" ht="15">
      <c r="A32" s="23">
        <v>25</v>
      </c>
      <c r="B32" s="16" t="s">
        <v>41</v>
      </c>
      <c r="C32" s="36">
        <v>32</v>
      </c>
      <c r="D32" s="36">
        <v>14</v>
      </c>
      <c r="E32" s="36">
        <v>15</v>
      </c>
      <c r="F32" s="36"/>
      <c r="G32" s="42"/>
      <c r="H32" s="36"/>
      <c r="I32" s="36"/>
      <c r="J32" s="36"/>
      <c r="K32" s="36"/>
      <c r="L32" s="44"/>
      <c r="M32" s="36"/>
      <c r="N32" s="36"/>
      <c r="O32" s="36"/>
      <c r="P32" s="36"/>
      <c r="Q32" s="36"/>
      <c r="R32" s="36"/>
      <c r="S32" s="36"/>
      <c r="T32" s="36">
        <v>19.5</v>
      </c>
      <c r="U32" s="36"/>
      <c r="V32" s="36"/>
      <c r="W32" s="36"/>
      <c r="X32" s="36"/>
      <c r="Y32" s="36"/>
      <c r="Z32" s="36"/>
      <c r="AA32" s="36"/>
      <c r="AB32" s="36"/>
      <c r="AC32" s="36"/>
      <c r="AD32" s="51">
        <v>36</v>
      </c>
      <c r="AE32" s="51">
        <v>14</v>
      </c>
      <c r="AF32" s="51">
        <v>20</v>
      </c>
      <c r="AG32" s="51"/>
      <c r="AH32" s="22"/>
      <c r="AI32" s="51"/>
      <c r="AJ32" s="51"/>
      <c r="AK32" s="51"/>
      <c r="AL32" s="51"/>
      <c r="AM32" s="15"/>
      <c r="AN32" s="51"/>
      <c r="AO32" s="51"/>
      <c r="AP32" s="51"/>
      <c r="AQ32" s="51"/>
      <c r="AR32" s="51"/>
      <c r="AS32" s="51"/>
      <c r="AT32" s="51">
        <v>20</v>
      </c>
      <c r="AU32" s="51"/>
      <c r="AV32" s="51"/>
      <c r="AW32" s="51"/>
      <c r="AX32" s="51"/>
      <c r="AY32" s="51"/>
      <c r="AZ32" s="51"/>
      <c r="BA32" s="51">
        <v>32</v>
      </c>
      <c r="BB32" s="51">
        <v>14</v>
      </c>
      <c r="BC32" s="56">
        <f>SUM(C32:BB32)</f>
        <v>216.5</v>
      </c>
      <c r="BD32" s="61" t="s">
        <v>41</v>
      </c>
      <c r="BE32" s="64">
        <v>25</v>
      </c>
    </row>
    <row r="33" spans="1:57" ht="15">
      <c r="A33" s="23">
        <v>26</v>
      </c>
      <c r="B33" s="16" t="s">
        <v>29</v>
      </c>
      <c r="C33" s="36">
        <v>14</v>
      </c>
      <c r="D33" s="36"/>
      <c r="E33" s="36">
        <v>19</v>
      </c>
      <c r="F33" s="36"/>
      <c r="G33" s="42"/>
      <c r="H33" s="43"/>
      <c r="I33" s="36"/>
      <c r="J33" s="36"/>
      <c r="K33" s="36"/>
      <c r="L33" s="44"/>
      <c r="M33" s="36"/>
      <c r="N33" s="36"/>
      <c r="O33" s="36">
        <v>14</v>
      </c>
      <c r="P33" s="36">
        <v>14</v>
      </c>
      <c r="Q33" s="36"/>
      <c r="R33" s="36"/>
      <c r="S33" s="36">
        <v>25</v>
      </c>
      <c r="T33" s="36"/>
      <c r="U33" s="36"/>
      <c r="V33" s="37"/>
      <c r="W33" s="37">
        <v>25</v>
      </c>
      <c r="X33" s="43"/>
      <c r="Y33" s="43"/>
      <c r="Z33" s="36"/>
      <c r="AA33" s="36"/>
      <c r="AB33" s="36">
        <v>23</v>
      </c>
      <c r="AC33" s="36">
        <v>21</v>
      </c>
      <c r="AD33" s="51">
        <v>14</v>
      </c>
      <c r="AE33" s="51"/>
      <c r="AF33" s="51"/>
      <c r="AG33" s="51"/>
      <c r="AH33" s="22"/>
      <c r="AI33" s="21"/>
      <c r="AJ33" s="51"/>
      <c r="AK33" s="51"/>
      <c r="AL33" s="51"/>
      <c r="AM33" s="15"/>
      <c r="AN33" s="51"/>
      <c r="AO33" s="51"/>
      <c r="AP33" s="51"/>
      <c r="AQ33" s="51">
        <v>15</v>
      </c>
      <c r="AR33" s="51"/>
      <c r="AS33" s="51"/>
      <c r="AT33" s="51"/>
      <c r="AU33" s="51"/>
      <c r="AV33" s="51"/>
      <c r="AW33" s="21"/>
      <c r="AX33" s="21"/>
      <c r="AY33" s="51"/>
      <c r="AZ33" s="51"/>
      <c r="BA33" s="51">
        <v>14</v>
      </c>
      <c r="BB33" s="51">
        <v>14</v>
      </c>
      <c r="BC33" s="56">
        <f>SUM(C33:BB33)</f>
        <v>212</v>
      </c>
      <c r="BD33" s="61" t="s">
        <v>29</v>
      </c>
      <c r="BE33" s="64">
        <v>26</v>
      </c>
    </row>
    <row r="34" spans="1:57" ht="15">
      <c r="A34" s="23">
        <v>27</v>
      </c>
      <c r="B34" s="16" t="s">
        <v>43</v>
      </c>
      <c r="C34" s="36">
        <v>14</v>
      </c>
      <c r="D34" s="36"/>
      <c r="E34" s="36"/>
      <c r="F34" s="36"/>
      <c r="G34" s="37"/>
      <c r="H34" s="36"/>
      <c r="I34" s="37"/>
      <c r="J34" s="36"/>
      <c r="K34" s="36">
        <v>21</v>
      </c>
      <c r="L34" s="44">
        <v>23</v>
      </c>
      <c r="M34" s="43">
        <v>25</v>
      </c>
      <c r="N34" s="36"/>
      <c r="O34" s="36"/>
      <c r="P34" s="36"/>
      <c r="Q34" s="36"/>
      <c r="R34" s="36"/>
      <c r="S34" s="36"/>
      <c r="T34" s="43"/>
      <c r="U34" s="43"/>
      <c r="V34" s="43"/>
      <c r="W34" s="43"/>
      <c r="X34" s="37"/>
      <c r="Y34" s="43"/>
      <c r="Z34" s="43"/>
      <c r="AA34" s="43"/>
      <c r="AB34" s="36"/>
      <c r="AC34" s="36"/>
      <c r="AD34" s="51"/>
      <c r="AE34" s="51">
        <v>14</v>
      </c>
      <c r="AF34" s="51"/>
      <c r="AG34" s="51">
        <v>15</v>
      </c>
      <c r="AH34" s="20"/>
      <c r="AI34" s="51"/>
      <c r="AJ34" s="20"/>
      <c r="AK34" s="51"/>
      <c r="AL34" s="51">
        <v>25</v>
      </c>
      <c r="AM34" s="15">
        <v>25</v>
      </c>
      <c r="AN34" s="21"/>
      <c r="AO34" s="51"/>
      <c r="AP34" s="51"/>
      <c r="AQ34" s="51"/>
      <c r="AR34" s="51"/>
      <c r="AS34" s="51"/>
      <c r="AT34" s="51"/>
      <c r="AU34" s="21"/>
      <c r="AV34" s="21"/>
      <c r="AW34" s="20"/>
      <c r="AX34" s="21"/>
      <c r="AY34" s="21"/>
      <c r="AZ34" s="21"/>
      <c r="BA34" s="51">
        <v>35.3</v>
      </c>
      <c r="BB34" s="51">
        <v>14</v>
      </c>
      <c r="BC34" s="56">
        <f>SUM(C34:BB34)</f>
        <v>211.3</v>
      </c>
      <c r="BD34" s="61" t="s">
        <v>43</v>
      </c>
      <c r="BE34" s="64">
        <v>27</v>
      </c>
    </row>
    <row r="35" spans="1:57" ht="15">
      <c r="A35" s="23">
        <v>28</v>
      </c>
      <c r="B35" s="16" t="s">
        <v>85</v>
      </c>
      <c r="C35" s="36">
        <v>14</v>
      </c>
      <c r="D35" s="36">
        <v>15</v>
      </c>
      <c r="E35" s="44"/>
      <c r="F35" s="44"/>
      <c r="G35" s="44"/>
      <c r="H35" s="44"/>
      <c r="I35" s="44"/>
      <c r="J35" s="44"/>
      <c r="K35" s="44"/>
      <c r="L35" s="44"/>
      <c r="M35" s="44">
        <v>20</v>
      </c>
      <c r="N35" s="44"/>
      <c r="O35" s="44">
        <v>14</v>
      </c>
      <c r="P35" s="44">
        <v>15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15">
        <v>14</v>
      </c>
      <c r="AE35" s="15">
        <v>14</v>
      </c>
      <c r="AF35" s="15"/>
      <c r="AG35" s="15">
        <v>15</v>
      </c>
      <c r="AH35" s="15"/>
      <c r="AI35" s="15"/>
      <c r="AJ35" s="15"/>
      <c r="AK35" s="15"/>
      <c r="AL35" s="15"/>
      <c r="AM35" s="15"/>
      <c r="AN35" s="15"/>
      <c r="AO35" s="15"/>
      <c r="AP35" s="15">
        <v>15</v>
      </c>
      <c r="AQ35" s="15"/>
      <c r="AR35" s="15"/>
      <c r="AS35" s="15"/>
      <c r="AT35" s="15"/>
      <c r="AU35" s="15"/>
      <c r="AV35" s="15">
        <v>19.5</v>
      </c>
      <c r="AW35" s="15"/>
      <c r="AX35" s="15"/>
      <c r="AY35" s="15"/>
      <c r="AZ35" s="15"/>
      <c r="BA35" s="15">
        <v>15</v>
      </c>
      <c r="BB35" s="15">
        <v>32</v>
      </c>
      <c r="BC35" s="56">
        <f>SUM(C35:BB35)</f>
        <v>202.5</v>
      </c>
      <c r="BD35" s="61" t="s">
        <v>85</v>
      </c>
      <c r="BE35" s="64">
        <v>28</v>
      </c>
    </row>
    <row r="36" spans="1:57" ht="15">
      <c r="A36" s="23">
        <v>29</v>
      </c>
      <c r="B36" s="16" t="s">
        <v>35</v>
      </c>
      <c r="C36" s="43">
        <v>32</v>
      </c>
      <c r="D36" s="36">
        <v>14</v>
      </c>
      <c r="E36" s="36"/>
      <c r="F36" s="36"/>
      <c r="G36" s="42"/>
      <c r="H36" s="43"/>
      <c r="I36" s="36"/>
      <c r="J36" s="36"/>
      <c r="K36" s="36"/>
      <c r="L36" s="44"/>
      <c r="M36" s="36">
        <v>21</v>
      </c>
      <c r="N36" s="36"/>
      <c r="O36" s="36">
        <v>15</v>
      </c>
      <c r="P36" s="36">
        <v>14</v>
      </c>
      <c r="Q36" s="36">
        <v>21</v>
      </c>
      <c r="R36" s="36">
        <v>20</v>
      </c>
      <c r="S36" s="36"/>
      <c r="T36" s="43"/>
      <c r="U36" s="43"/>
      <c r="V36" s="43"/>
      <c r="W36" s="43"/>
      <c r="X36" s="43"/>
      <c r="Y36" s="43"/>
      <c r="Z36" s="43"/>
      <c r="AA36" s="43">
        <v>17.5</v>
      </c>
      <c r="AB36" s="36"/>
      <c r="AC36" s="36"/>
      <c r="AD36" s="51">
        <v>14</v>
      </c>
      <c r="AE36" s="51">
        <v>14</v>
      </c>
      <c r="AF36" s="51"/>
      <c r="AG36" s="51"/>
      <c r="AH36" s="22"/>
      <c r="AI36" s="21"/>
      <c r="AJ36" s="51"/>
      <c r="AK36" s="51"/>
      <c r="AL36" s="51"/>
      <c r="AM36" s="15"/>
      <c r="AN36" s="51"/>
      <c r="AO36" s="51"/>
      <c r="AP36" s="51"/>
      <c r="AQ36" s="51"/>
      <c r="AR36" s="51"/>
      <c r="AS36" s="51"/>
      <c r="AT36" s="51"/>
      <c r="AU36" s="21"/>
      <c r="AV36" s="21"/>
      <c r="AW36" s="21"/>
      <c r="AX36" s="21"/>
      <c r="AY36" s="21"/>
      <c r="AZ36" s="21"/>
      <c r="BA36" s="51"/>
      <c r="BB36" s="51">
        <v>14</v>
      </c>
      <c r="BC36" s="56">
        <f>SUM(C36:BB36)</f>
        <v>196.5</v>
      </c>
      <c r="BD36" s="61" t="s">
        <v>35</v>
      </c>
      <c r="BE36" s="64">
        <v>29</v>
      </c>
    </row>
    <row r="37" spans="1:57" ht="15">
      <c r="A37" s="23">
        <v>30</v>
      </c>
      <c r="B37" s="27" t="s">
        <v>97</v>
      </c>
      <c r="C37" s="36">
        <v>32</v>
      </c>
      <c r="D37" s="36">
        <v>14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>
        <v>20.5</v>
      </c>
      <c r="AB37" s="44"/>
      <c r="AC37" s="44"/>
      <c r="AD37" s="15"/>
      <c r="AE37" s="15">
        <v>32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>
        <v>32</v>
      </c>
      <c r="AU37" s="15"/>
      <c r="AV37" s="15"/>
      <c r="AW37" s="15"/>
      <c r="AX37" s="15"/>
      <c r="AY37" s="15"/>
      <c r="AZ37" s="15"/>
      <c r="BA37" s="15">
        <v>32</v>
      </c>
      <c r="BB37" s="15">
        <v>32</v>
      </c>
      <c r="BC37" s="56">
        <f>SUM(C37:BB37)</f>
        <v>194.5</v>
      </c>
      <c r="BD37" s="54" t="s">
        <v>97</v>
      </c>
      <c r="BE37" s="64">
        <v>30</v>
      </c>
    </row>
    <row r="38" spans="1:57" ht="15">
      <c r="A38" s="23">
        <v>31</v>
      </c>
      <c r="B38" s="27" t="s">
        <v>111</v>
      </c>
      <c r="C38" s="36">
        <v>19</v>
      </c>
      <c r="D38" s="43">
        <v>21</v>
      </c>
      <c r="E38" s="44"/>
      <c r="F38" s="44"/>
      <c r="G38" s="44">
        <v>32</v>
      </c>
      <c r="H38" s="45">
        <v>20.5</v>
      </c>
      <c r="I38" s="44"/>
      <c r="J38" s="44">
        <v>18.5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15">
        <v>16</v>
      </c>
      <c r="AE38" s="15">
        <v>14</v>
      </c>
      <c r="AF38" s="15"/>
      <c r="AG38" s="15"/>
      <c r="AH38" s="15"/>
      <c r="AI38" s="15">
        <v>19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>
        <v>14</v>
      </c>
      <c r="BB38" s="15">
        <v>14</v>
      </c>
      <c r="BC38" s="56">
        <f>SUM(C38:BB38)</f>
        <v>188</v>
      </c>
      <c r="BD38" s="54" t="s">
        <v>111</v>
      </c>
      <c r="BE38" s="64">
        <v>31</v>
      </c>
    </row>
    <row r="39" spans="1:57" ht="15">
      <c r="A39" s="23">
        <v>32</v>
      </c>
      <c r="B39" s="16" t="s">
        <v>47</v>
      </c>
      <c r="C39" s="36">
        <v>14</v>
      </c>
      <c r="D39" s="36">
        <v>15</v>
      </c>
      <c r="E39" s="36"/>
      <c r="F39" s="36">
        <v>15</v>
      </c>
      <c r="G39" s="42"/>
      <c r="H39" s="43">
        <v>23</v>
      </c>
      <c r="I39" s="36"/>
      <c r="J39" s="36"/>
      <c r="K39" s="36"/>
      <c r="L39" s="44"/>
      <c r="M39" s="36"/>
      <c r="N39" s="36"/>
      <c r="O39" s="36"/>
      <c r="P39" s="36"/>
      <c r="Q39" s="36"/>
      <c r="R39" s="36"/>
      <c r="S39" s="36"/>
      <c r="T39" s="36"/>
      <c r="U39" s="36"/>
      <c r="V39" s="37"/>
      <c r="W39" s="37"/>
      <c r="X39" s="43"/>
      <c r="Y39" s="43"/>
      <c r="Z39" s="36"/>
      <c r="AA39" s="36"/>
      <c r="AB39" s="36">
        <v>18</v>
      </c>
      <c r="AC39" s="36"/>
      <c r="AD39" s="51"/>
      <c r="AE39" s="51">
        <v>14</v>
      </c>
      <c r="AF39" s="51"/>
      <c r="AG39" s="51"/>
      <c r="AH39" s="22"/>
      <c r="AI39" s="21">
        <v>20.5</v>
      </c>
      <c r="AJ39" s="51"/>
      <c r="AK39" s="51"/>
      <c r="AL39" s="51"/>
      <c r="AM39" s="15"/>
      <c r="AN39" s="51"/>
      <c r="AO39" s="51"/>
      <c r="AP39" s="51"/>
      <c r="AQ39" s="51"/>
      <c r="AR39" s="51"/>
      <c r="AS39" s="51"/>
      <c r="AT39" s="51"/>
      <c r="AU39" s="51"/>
      <c r="AV39" s="51"/>
      <c r="AW39" s="21"/>
      <c r="AX39" s="21"/>
      <c r="AY39" s="51"/>
      <c r="AZ39" s="51"/>
      <c r="BA39" s="51">
        <v>32</v>
      </c>
      <c r="BB39" s="51">
        <v>32</v>
      </c>
      <c r="BC39" s="56">
        <f>SUM(C39:BB39)</f>
        <v>183.5</v>
      </c>
      <c r="BD39" s="61" t="s">
        <v>47</v>
      </c>
      <c r="BE39" s="64">
        <v>32</v>
      </c>
    </row>
    <row r="40" spans="1:57" ht="15">
      <c r="A40" s="23">
        <v>33</v>
      </c>
      <c r="B40" s="27" t="s">
        <v>106</v>
      </c>
      <c r="C40" s="36">
        <v>28</v>
      </c>
      <c r="D40" s="36"/>
      <c r="E40" s="44">
        <v>32</v>
      </c>
      <c r="F40" s="44">
        <v>25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>
        <v>28</v>
      </c>
      <c r="AA40" s="44"/>
      <c r="AB40" s="44"/>
      <c r="AC40" s="44"/>
      <c r="AD40" s="15">
        <v>20</v>
      </c>
      <c r="AE40" s="15">
        <v>14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>
        <v>14</v>
      </c>
      <c r="BB40" s="15">
        <v>14</v>
      </c>
      <c r="BC40" s="56">
        <f>SUM(C40:BB40)</f>
        <v>175</v>
      </c>
      <c r="BD40" s="54" t="s">
        <v>106</v>
      </c>
      <c r="BE40" s="64">
        <v>33</v>
      </c>
    </row>
    <row r="41" spans="1:57" ht="15">
      <c r="A41" s="23">
        <v>34</v>
      </c>
      <c r="B41" s="27" t="s">
        <v>148</v>
      </c>
      <c r="C41" s="36"/>
      <c r="D41" s="36"/>
      <c r="E41" s="44"/>
      <c r="F41" s="44"/>
      <c r="G41" s="44"/>
      <c r="H41" s="44"/>
      <c r="I41" s="44"/>
      <c r="J41" s="44"/>
      <c r="K41" s="44"/>
      <c r="L41" s="44"/>
      <c r="M41" s="45">
        <v>28</v>
      </c>
      <c r="N41" s="44"/>
      <c r="O41" s="44">
        <v>16</v>
      </c>
      <c r="P41" s="44">
        <v>14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15"/>
      <c r="AE41" s="15">
        <v>32</v>
      </c>
      <c r="AF41" s="15"/>
      <c r="AG41" s="15"/>
      <c r="AH41" s="15"/>
      <c r="AI41" s="15"/>
      <c r="AJ41" s="15"/>
      <c r="AK41" s="15"/>
      <c r="AL41" s="15"/>
      <c r="AM41" s="15"/>
      <c r="AN41" s="15">
        <v>19</v>
      </c>
      <c r="AO41" s="15"/>
      <c r="AP41" s="15">
        <v>25</v>
      </c>
      <c r="AQ41" s="15">
        <v>21</v>
      </c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>
        <v>14</v>
      </c>
      <c r="BC41" s="56">
        <f>SUM(C41:BB41)</f>
        <v>169</v>
      </c>
      <c r="BD41" s="54" t="s">
        <v>148</v>
      </c>
      <c r="BE41" s="64">
        <v>34</v>
      </c>
    </row>
    <row r="42" spans="1:57" ht="15">
      <c r="A42" s="23">
        <v>35</v>
      </c>
      <c r="B42" s="27" t="s">
        <v>205</v>
      </c>
      <c r="C42" s="36">
        <v>42</v>
      </c>
      <c r="D42" s="36">
        <v>14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>
        <v>28</v>
      </c>
      <c r="P42" s="44">
        <v>14</v>
      </c>
      <c r="Q42" s="44"/>
      <c r="R42" s="44"/>
      <c r="S42" s="44"/>
      <c r="T42" s="44"/>
      <c r="U42" s="44"/>
      <c r="V42" s="44"/>
      <c r="W42" s="44"/>
      <c r="X42" s="44">
        <v>50</v>
      </c>
      <c r="Y42" s="44"/>
      <c r="Z42" s="44"/>
      <c r="AA42" s="44"/>
      <c r="AB42" s="44">
        <v>21</v>
      </c>
      <c r="AC42" s="44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56">
        <f>SUM(C42:BB42)</f>
        <v>169</v>
      </c>
      <c r="BD42" s="54" t="s">
        <v>152</v>
      </c>
      <c r="BE42" s="64">
        <v>35</v>
      </c>
    </row>
    <row r="43" spans="1:57" ht="15">
      <c r="A43" s="23">
        <v>36</v>
      </c>
      <c r="B43" s="27" t="s">
        <v>103</v>
      </c>
      <c r="C43" s="36"/>
      <c r="D43" s="3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18">
        <v>32</v>
      </c>
      <c r="AE43" s="15">
        <v>32</v>
      </c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>
        <v>28</v>
      </c>
      <c r="AQ43" s="15"/>
      <c r="AR43" s="15">
        <v>28</v>
      </c>
      <c r="AS43" s="15"/>
      <c r="AT43" s="15"/>
      <c r="AU43" s="15"/>
      <c r="AV43" s="15"/>
      <c r="AW43" s="15"/>
      <c r="AX43" s="15"/>
      <c r="AY43" s="15"/>
      <c r="AZ43" s="15"/>
      <c r="BA43" s="15">
        <v>14</v>
      </c>
      <c r="BB43" s="15">
        <v>32</v>
      </c>
      <c r="BC43" s="56">
        <f>SUM(C43:BB43)</f>
        <v>166</v>
      </c>
      <c r="BD43" s="54" t="s">
        <v>103</v>
      </c>
      <c r="BE43" s="64">
        <v>36</v>
      </c>
    </row>
    <row r="44" spans="1:57" ht="15">
      <c r="A44" s="23">
        <v>37</v>
      </c>
      <c r="B44" s="27" t="s">
        <v>161</v>
      </c>
      <c r="C44" s="36"/>
      <c r="D44" s="36">
        <v>14</v>
      </c>
      <c r="E44" s="44"/>
      <c r="F44" s="44"/>
      <c r="G44" s="44"/>
      <c r="H44" s="44"/>
      <c r="I44" s="44"/>
      <c r="J44" s="44"/>
      <c r="K44" s="44"/>
      <c r="L44" s="44"/>
      <c r="M44" s="44"/>
      <c r="N44" s="46"/>
      <c r="O44" s="44">
        <v>15</v>
      </c>
      <c r="P44" s="44">
        <v>15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>
        <v>50</v>
      </c>
      <c r="AB44" s="44"/>
      <c r="AC44" s="44"/>
      <c r="AD44" s="15">
        <v>14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>
        <v>15</v>
      </c>
      <c r="AR44" s="15"/>
      <c r="AS44" s="15"/>
      <c r="AT44" s="15"/>
      <c r="AU44" s="15"/>
      <c r="AV44" s="15"/>
      <c r="AW44" s="15"/>
      <c r="AX44" s="15"/>
      <c r="AY44" s="15"/>
      <c r="AZ44" s="15">
        <v>28</v>
      </c>
      <c r="BA44" s="15"/>
      <c r="BB44" s="15">
        <v>14</v>
      </c>
      <c r="BC44" s="56">
        <f>SUM(C44:BB44)</f>
        <v>165</v>
      </c>
      <c r="BD44" s="54" t="s">
        <v>161</v>
      </c>
      <c r="BE44" s="64">
        <v>37</v>
      </c>
    </row>
    <row r="45" spans="1:57" ht="15">
      <c r="A45" s="23">
        <v>38</v>
      </c>
      <c r="B45" s="16" t="s">
        <v>50</v>
      </c>
      <c r="C45" s="36">
        <v>14</v>
      </c>
      <c r="D45" s="36">
        <v>14</v>
      </c>
      <c r="E45" s="36"/>
      <c r="F45" s="36"/>
      <c r="G45" s="37"/>
      <c r="H45" s="36"/>
      <c r="I45" s="37"/>
      <c r="J45" s="36"/>
      <c r="K45" s="36"/>
      <c r="L45" s="44"/>
      <c r="M45" s="43"/>
      <c r="N45" s="36"/>
      <c r="O45" s="36"/>
      <c r="P45" s="36"/>
      <c r="Q45" s="36"/>
      <c r="R45" s="36"/>
      <c r="S45" s="36"/>
      <c r="T45" s="43">
        <v>25</v>
      </c>
      <c r="U45" s="43">
        <v>23</v>
      </c>
      <c r="V45" s="43"/>
      <c r="W45" s="43"/>
      <c r="X45" s="37"/>
      <c r="Y45" s="43"/>
      <c r="Z45" s="43"/>
      <c r="AA45" s="43"/>
      <c r="AB45" s="36"/>
      <c r="AC45" s="36"/>
      <c r="AD45" s="51">
        <v>14</v>
      </c>
      <c r="AE45" s="51">
        <v>14</v>
      </c>
      <c r="AF45" s="51"/>
      <c r="AG45" s="51"/>
      <c r="AH45" s="20"/>
      <c r="AI45" s="51"/>
      <c r="AJ45" s="20"/>
      <c r="AK45" s="51"/>
      <c r="AL45" s="51"/>
      <c r="AM45" s="15"/>
      <c r="AN45" s="21"/>
      <c r="AO45" s="51"/>
      <c r="AP45" s="51"/>
      <c r="AQ45" s="51"/>
      <c r="AR45" s="51"/>
      <c r="AS45" s="51"/>
      <c r="AT45" s="51"/>
      <c r="AU45" s="21">
        <v>28</v>
      </c>
      <c r="AV45" s="21">
        <v>28</v>
      </c>
      <c r="AW45" s="20"/>
      <c r="AX45" s="21"/>
      <c r="AY45" s="21"/>
      <c r="AZ45" s="21"/>
      <c r="BA45" s="51"/>
      <c r="BB45" s="51"/>
      <c r="BC45" s="56">
        <f>SUM(C45:BB45)</f>
        <v>160</v>
      </c>
      <c r="BD45" s="61" t="s">
        <v>50</v>
      </c>
      <c r="BE45" s="64">
        <v>38</v>
      </c>
    </row>
    <row r="46" spans="1:57" ht="15">
      <c r="A46" s="23">
        <v>39</v>
      </c>
      <c r="B46" s="27" t="s">
        <v>131</v>
      </c>
      <c r="C46" s="36">
        <v>14</v>
      </c>
      <c r="D46" s="36">
        <v>19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>
        <v>19</v>
      </c>
      <c r="P46" s="44">
        <v>18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15">
        <v>32</v>
      </c>
      <c r="AE46" s="15">
        <v>32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>
        <v>15</v>
      </c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56">
        <f>SUM(C46:BB46)</f>
        <v>149</v>
      </c>
      <c r="BD46" s="54" t="s">
        <v>131</v>
      </c>
      <c r="BE46" s="64">
        <v>39</v>
      </c>
    </row>
    <row r="47" spans="1:57" ht="15">
      <c r="A47" s="23">
        <v>40</v>
      </c>
      <c r="B47" s="27" t="s">
        <v>150</v>
      </c>
      <c r="C47" s="36"/>
      <c r="D47" s="36">
        <v>32</v>
      </c>
      <c r="E47" s="44"/>
      <c r="F47" s="44"/>
      <c r="G47" s="44"/>
      <c r="H47" s="44"/>
      <c r="I47" s="44"/>
      <c r="J47" s="44"/>
      <c r="K47" s="44">
        <v>25</v>
      </c>
      <c r="L47" s="44">
        <v>32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15"/>
      <c r="AE47" s="15"/>
      <c r="AF47" s="15"/>
      <c r="AG47" s="15"/>
      <c r="AH47" s="15"/>
      <c r="AI47" s="15"/>
      <c r="AJ47" s="15"/>
      <c r="AK47" s="15"/>
      <c r="AL47" s="15">
        <v>28</v>
      </c>
      <c r="AM47" s="15">
        <v>28</v>
      </c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56">
        <f>SUM(C47:BB47)</f>
        <v>145</v>
      </c>
      <c r="BD47" s="54" t="s">
        <v>150</v>
      </c>
      <c r="BE47" s="64">
        <v>40</v>
      </c>
    </row>
    <row r="48" spans="1:57" ht="15">
      <c r="A48" s="23">
        <v>41</v>
      </c>
      <c r="B48" s="16" t="s">
        <v>45</v>
      </c>
      <c r="C48" s="36">
        <v>15</v>
      </c>
      <c r="D48" s="36">
        <v>14</v>
      </c>
      <c r="E48" s="36"/>
      <c r="F48" s="36"/>
      <c r="G48" s="37"/>
      <c r="H48" s="36"/>
      <c r="I48" s="43">
        <v>20.5</v>
      </c>
      <c r="J48" s="36"/>
      <c r="K48" s="36"/>
      <c r="L48" s="44"/>
      <c r="M48" s="43"/>
      <c r="N48" s="36"/>
      <c r="O48" s="36"/>
      <c r="P48" s="36"/>
      <c r="Q48" s="36"/>
      <c r="R48" s="36"/>
      <c r="S48" s="36"/>
      <c r="T48" s="43"/>
      <c r="U48" s="43"/>
      <c r="V48" s="43"/>
      <c r="W48" s="43"/>
      <c r="X48" s="43"/>
      <c r="Y48" s="43">
        <v>20.5</v>
      </c>
      <c r="Z48" s="43"/>
      <c r="AA48" s="43"/>
      <c r="AB48" s="36"/>
      <c r="AC48" s="36"/>
      <c r="AD48" s="51">
        <v>14</v>
      </c>
      <c r="AE48" s="51">
        <v>15</v>
      </c>
      <c r="AF48" s="51"/>
      <c r="AG48" s="51"/>
      <c r="AH48" s="20"/>
      <c r="AI48" s="51"/>
      <c r="AJ48" s="21">
        <v>18.5</v>
      </c>
      <c r="AK48" s="51"/>
      <c r="AL48" s="51"/>
      <c r="AM48" s="15"/>
      <c r="AN48" s="21"/>
      <c r="AO48" s="51"/>
      <c r="AP48" s="51"/>
      <c r="AQ48" s="51"/>
      <c r="AR48" s="51"/>
      <c r="AS48" s="51"/>
      <c r="AT48" s="51"/>
      <c r="AU48" s="21"/>
      <c r="AV48" s="21"/>
      <c r="AW48" s="20"/>
      <c r="AX48" s="21">
        <v>23</v>
      </c>
      <c r="AY48" s="21"/>
      <c r="AZ48" s="21"/>
      <c r="BA48" s="51"/>
      <c r="BB48" s="51"/>
      <c r="BC48" s="56">
        <f>SUM(C48:BB48)</f>
        <v>140.5</v>
      </c>
      <c r="BD48" s="61" t="s">
        <v>45</v>
      </c>
      <c r="BE48" s="64">
        <v>41</v>
      </c>
    </row>
    <row r="49" spans="1:57" ht="15">
      <c r="A49" s="23">
        <v>42</v>
      </c>
      <c r="B49" s="16" t="s">
        <v>38</v>
      </c>
      <c r="C49" s="36">
        <v>32</v>
      </c>
      <c r="D49" s="36">
        <v>32</v>
      </c>
      <c r="E49" s="36"/>
      <c r="F49" s="36"/>
      <c r="G49" s="42"/>
      <c r="H49" s="36"/>
      <c r="I49" s="36"/>
      <c r="J49" s="36"/>
      <c r="K49" s="36"/>
      <c r="L49" s="44"/>
      <c r="M49" s="36"/>
      <c r="N49" s="36"/>
      <c r="O49" s="36"/>
      <c r="P49" s="36">
        <v>14</v>
      </c>
      <c r="Q49" s="36"/>
      <c r="R49" s="36"/>
      <c r="S49" s="36"/>
      <c r="T49" s="36"/>
      <c r="U49" s="36"/>
      <c r="V49" s="43"/>
      <c r="W49" s="43"/>
      <c r="X49" s="36"/>
      <c r="Y49" s="36"/>
      <c r="Z49" s="43"/>
      <c r="AA49" s="43"/>
      <c r="AB49" s="36"/>
      <c r="AC49" s="36"/>
      <c r="AD49" s="51">
        <v>32</v>
      </c>
      <c r="AE49" s="51"/>
      <c r="AF49" s="51"/>
      <c r="AG49" s="51"/>
      <c r="AH49" s="22"/>
      <c r="AI49" s="51"/>
      <c r="AJ49" s="51"/>
      <c r="AK49" s="51"/>
      <c r="AL49" s="51"/>
      <c r="AM49" s="15"/>
      <c r="AN49" s="51"/>
      <c r="AO49" s="51"/>
      <c r="AP49" s="51"/>
      <c r="AQ49" s="51">
        <v>14</v>
      </c>
      <c r="AR49" s="51"/>
      <c r="AS49" s="51"/>
      <c r="AT49" s="51"/>
      <c r="AU49" s="51">
        <v>15.5</v>
      </c>
      <c r="AV49" s="51"/>
      <c r="AW49" s="51"/>
      <c r="AX49" s="51"/>
      <c r="AY49" s="21"/>
      <c r="AZ49" s="21"/>
      <c r="BA49" s="51"/>
      <c r="BB49" s="51"/>
      <c r="BC49" s="56">
        <f>SUM(C49:BB49)</f>
        <v>139.5</v>
      </c>
      <c r="BD49" s="61" t="s">
        <v>38</v>
      </c>
      <c r="BE49" s="64">
        <v>42</v>
      </c>
    </row>
    <row r="50" spans="1:57" ht="15">
      <c r="A50" s="23">
        <v>43</v>
      </c>
      <c r="B50" s="16" t="s">
        <v>89</v>
      </c>
      <c r="C50" s="36">
        <v>14</v>
      </c>
      <c r="D50" s="36">
        <v>32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15">
        <v>14</v>
      </c>
      <c r="AE50" s="15">
        <v>32</v>
      </c>
      <c r="AF50" s="15"/>
      <c r="AG50" s="15">
        <v>46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56">
        <f>SUM(C50:BB50)</f>
        <v>138</v>
      </c>
      <c r="BD50" s="61" t="s">
        <v>89</v>
      </c>
      <c r="BE50" s="64">
        <v>43</v>
      </c>
    </row>
    <row r="51" spans="1:57" ht="15">
      <c r="A51" s="23">
        <v>44</v>
      </c>
      <c r="B51" s="27" t="s">
        <v>112</v>
      </c>
      <c r="C51" s="36">
        <v>14</v>
      </c>
      <c r="D51" s="36">
        <v>14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v>50</v>
      </c>
      <c r="U51" s="44"/>
      <c r="V51" s="44"/>
      <c r="W51" s="44"/>
      <c r="X51" s="44"/>
      <c r="Y51" s="44"/>
      <c r="Z51" s="44"/>
      <c r="AA51" s="44"/>
      <c r="AB51" s="44"/>
      <c r="AC51" s="44"/>
      <c r="AD51" s="15">
        <v>14</v>
      </c>
      <c r="AE51" s="15">
        <v>14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>
        <v>32</v>
      </c>
      <c r="BC51" s="56">
        <f>SUM(C51:BB51)</f>
        <v>138</v>
      </c>
      <c r="BD51" s="54" t="s">
        <v>112</v>
      </c>
      <c r="BE51" s="64">
        <v>44</v>
      </c>
    </row>
    <row r="52" spans="1:57" ht="15">
      <c r="A52" s="23">
        <v>45</v>
      </c>
      <c r="B52" s="16" t="s">
        <v>80</v>
      </c>
      <c r="C52" s="36"/>
      <c r="D52" s="36"/>
      <c r="E52" s="44">
        <v>25</v>
      </c>
      <c r="F52" s="44"/>
      <c r="G52" s="44"/>
      <c r="H52" s="45"/>
      <c r="I52" s="44"/>
      <c r="J52" s="44"/>
      <c r="K52" s="44"/>
      <c r="L52" s="44"/>
      <c r="M52" s="44"/>
      <c r="N52" s="44"/>
      <c r="O52" s="44">
        <v>18</v>
      </c>
      <c r="P52" s="44">
        <v>15</v>
      </c>
      <c r="Q52" s="44">
        <v>23</v>
      </c>
      <c r="R52" s="44">
        <v>23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>
        <v>14</v>
      </c>
      <c r="AQ52" s="15">
        <v>15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56">
        <f>SUM(C52:BB52)</f>
        <v>133</v>
      </c>
      <c r="BD52" s="61" t="s">
        <v>80</v>
      </c>
      <c r="BE52" s="64">
        <v>45</v>
      </c>
    </row>
    <row r="53" spans="1:57" ht="15">
      <c r="A53" s="23">
        <v>46</v>
      </c>
      <c r="B53" s="16" t="s">
        <v>78</v>
      </c>
      <c r="C53" s="36">
        <v>14</v>
      </c>
      <c r="D53" s="36">
        <v>14</v>
      </c>
      <c r="E53" s="44">
        <v>23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15"/>
      <c r="AE53" s="15">
        <v>15</v>
      </c>
      <c r="AF53" s="15"/>
      <c r="AG53" s="15">
        <v>38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>
        <v>25</v>
      </c>
      <c r="AZ53" s="15"/>
      <c r="BA53" s="15"/>
      <c r="BB53" s="15"/>
      <c r="BC53" s="56">
        <f aca="true" t="shared" si="0" ref="BC40:BC71">SUM(C53:BB53)</f>
        <v>129</v>
      </c>
      <c r="BD53" s="61" t="s">
        <v>78</v>
      </c>
      <c r="BE53" s="64">
        <v>46</v>
      </c>
    </row>
    <row r="54" spans="1:57" ht="15">
      <c r="A54" s="23">
        <v>47</v>
      </c>
      <c r="B54" s="16" t="s">
        <v>32</v>
      </c>
      <c r="C54" s="37"/>
      <c r="D54" s="36"/>
      <c r="E54" s="36"/>
      <c r="F54" s="36"/>
      <c r="G54" s="37"/>
      <c r="H54" s="36"/>
      <c r="I54" s="37"/>
      <c r="J54" s="36"/>
      <c r="K54" s="36"/>
      <c r="L54" s="44"/>
      <c r="M54" s="43"/>
      <c r="N54" s="36"/>
      <c r="O54" s="36">
        <v>15</v>
      </c>
      <c r="P54" s="36"/>
      <c r="Q54" s="36"/>
      <c r="R54" s="36"/>
      <c r="S54" s="36"/>
      <c r="T54" s="43"/>
      <c r="U54" s="43"/>
      <c r="V54" s="43"/>
      <c r="W54" s="43"/>
      <c r="X54" s="37"/>
      <c r="Y54" s="43"/>
      <c r="Z54" s="43"/>
      <c r="AA54" s="43"/>
      <c r="AB54" s="36"/>
      <c r="AC54" s="36"/>
      <c r="AD54" s="51">
        <v>15</v>
      </c>
      <c r="AE54" s="51"/>
      <c r="AF54" s="51"/>
      <c r="AG54" s="51"/>
      <c r="AH54" s="20"/>
      <c r="AI54" s="51"/>
      <c r="AJ54" s="20"/>
      <c r="AK54" s="51"/>
      <c r="AL54" s="51"/>
      <c r="AM54" s="15"/>
      <c r="AN54" s="21"/>
      <c r="AO54" s="51"/>
      <c r="AP54" s="51">
        <v>15</v>
      </c>
      <c r="AQ54" s="51">
        <v>17</v>
      </c>
      <c r="AR54" s="51"/>
      <c r="AS54" s="51"/>
      <c r="AT54" s="51"/>
      <c r="AU54" s="21"/>
      <c r="AV54" s="21"/>
      <c r="AW54" s="20"/>
      <c r="AX54" s="21"/>
      <c r="AY54" s="21"/>
      <c r="AZ54" s="21"/>
      <c r="BA54" s="51">
        <v>32</v>
      </c>
      <c r="BB54" s="51">
        <v>32</v>
      </c>
      <c r="BC54" s="57">
        <f t="shared" si="0"/>
        <v>126</v>
      </c>
      <c r="BD54" s="61" t="s">
        <v>32</v>
      </c>
      <c r="BE54" s="64">
        <v>47</v>
      </c>
    </row>
    <row r="55" spans="1:57" ht="15">
      <c r="A55" s="23">
        <v>48</v>
      </c>
      <c r="B55" s="27" t="s">
        <v>133</v>
      </c>
      <c r="C55" s="36">
        <v>14</v>
      </c>
      <c r="D55" s="36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>
        <v>14</v>
      </c>
      <c r="P55" s="44">
        <v>14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15"/>
      <c r="AE55" s="15">
        <v>15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>
        <v>18</v>
      </c>
      <c r="AQ55" s="15"/>
      <c r="AR55" s="15">
        <v>14</v>
      </c>
      <c r="AS55" s="15"/>
      <c r="AT55" s="15"/>
      <c r="AU55" s="15"/>
      <c r="AV55" s="15"/>
      <c r="AW55" s="15"/>
      <c r="AX55" s="15"/>
      <c r="AY55" s="15"/>
      <c r="AZ55" s="15"/>
      <c r="BA55" s="15"/>
      <c r="BB55" s="15">
        <v>32</v>
      </c>
      <c r="BC55" s="56">
        <f t="shared" si="0"/>
        <v>121</v>
      </c>
      <c r="BD55" s="54" t="s">
        <v>133</v>
      </c>
      <c r="BE55" s="64">
        <v>48</v>
      </c>
    </row>
    <row r="56" spans="1:57" ht="15">
      <c r="A56" s="23">
        <v>49</v>
      </c>
      <c r="B56" s="27" t="s">
        <v>101</v>
      </c>
      <c r="C56" s="36"/>
      <c r="D56" s="36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>
        <v>28</v>
      </c>
      <c r="Y56" s="44"/>
      <c r="Z56" s="44"/>
      <c r="AA56" s="44"/>
      <c r="AB56" s="44"/>
      <c r="AC56" s="44"/>
      <c r="AD56" s="15">
        <v>32</v>
      </c>
      <c r="AE56" s="15">
        <v>32</v>
      </c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>
        <v>25</v>
      </c>
      <c r="AY56" s="15"/>
      <c r="AZ56" s="15"/>
      <c r="BA56" s="15"/>
      <c r="BB56" s="15"/>
      <c r="BC56" s="56">
        <f t="shared" si="0"/>
        <v>117</v>
      </c>
      <c r="BD56" s="54" t="s">
        <v>101</v>
      </c>
      <c r="BE56" s="64">
        <v>49</v>
      </c>
    </row>
    <row r="57" spans="1:57" ht="15">
      <c r="A57" s="23">
        <v>50</v>
      </c>
      <c r="B57" s="27" t="s">
        <v>164</v>
      </c>
      <c r="C57" s="36"/>
      <c r="D57" s="36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>
        <v>19.5</v>
      </c>
      <c r="U57" s="44">
        <v>25</v>
      </c>
      <c r="V57" s="44"/>
      <c r="W57" s="44"/>
      <c r="X57" s="44"/>
      <c r="Y57" s="44"/>
      <c r="Z57" s="44"/>
      <c r="AA57" s="44"/>
      <c r="AB57" s="44"/>
      <c r="AC57" s="44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>
        <v>15.5</v>
      </c>
      <c r="AV57" s="15">
        <v>25</v>
      </c>
      <c r="AW57" s="15"/>
      <c r="AX57" s="15"/>
      <c r="AY57" s="15"/>
      <c r="AZ57" s="15"/>
      <c r="BA57" s="15">
        <v>14</v>
      </c>
      <c r="BB57" s="15">
        <v>14</v>
      </c>
      <c r="BC57" s="56">
        <f t="shared" si="0"/>
        <v>113</v>
      </c>
      <c r="BD57" s="54" t="s">
        <v>164</v>
      </c>
      <c r="BE57" s="64">
        <v>50</v>
      </c>
    </row>
    <row r="58" spans="1:57" ht="15">
      <c r="A58" s="24">
        <v>51</v>
      </c>
      <c r="B58" s="16" t="s">
        <v>57</v>
      </c>
      <c r="C58" s="36">
        <v>14</v>
      </c>
      <c r="D58" s="36">
        <v>32</v>
      </c>
      <c r="E58" s="44"/>
      <c r="F58" s="44"/>
      <c r="G58" s="45"/>
      <c r="H58" s="44"/>
      <c r="I58" s="45"/>
      <c r="J58" s="45"/>
      <c r="K58" s="44"/>
      <c r="L58" s="44"/>
      <c r="M58" s="44"/>
      <c r="N58" s="45"/>
      <c r="O58" s="46"/>
      <c r="P58" s="44"/>
      <c r="Q58" s="46"/>
      <c r="R58" s="44"/>
      <c r="S58" s="44"/>
      <c r="T58" s="45"/>
      <c r="U58" s="45"/>
      <c r="V58" s="46"/>
      <c r="W58" s="46"/>
      <c r="X58" s="46"/>
      <c r="Y58" s="46"/>
      <c r="Z58" s="44"/>
      <c r="AA58" s="44"/>
      <c r="AB58" s="44"/>
      <c r="AC58" s="44"/>
      <c r="AD58" s="15">
        <v>15</v>
      </c>
      <c r="AE58" s="15"/>
      <c r="AF58" s="15"/>
      <c r="AG58" s="15"/>
      <c r="AH58" s="18"/>
      <c r="AI58" s="15"/>
      <c r="AJ58" s="18"/>
      <c r="AK58" s="18"/>
      <c r="AL58" s="15"/>
      <c r="AM58" s="15"/>
      <c r="AN58" s="15"/>
      <c r="AO58" s="18"/>
      <c r="AP58" s="19"/>
      <c r="AQ58" s="19"/>
      <c r="AR58" s="19"/>
      <c r="AS58" s="15"/>
      <c r="AT58" s="15"/>
      <c r="AU58" s="18">
        <v>52</v>
      </c>
      <c r="AV58" s="18"/>
      <c r="AW58" s="19"/>
      <c r="AX58" s="19"/>
      <c r="AY58" s="15"/>
      <c r="AZ58" s="15"/>
      <c r="BA58" s="15"/>
      <c r="BB58" s="15"/>
      <c r="BC58" s="56">
        <f t="shared" si="0"/>
        <v>113</v>
      </c>
      <c r="BD58" s="61" t="s">
        <v>57</v>
      </c>
      <c r="BE58" s="64">
        <v>51</v>
      </c>
    </row>
    <row r="59" spans="1:57" ht="15">
      <c r="A59" s="23">
        <v>52</v>
      </c>
      <c r="B59" s="16" t="s">
        <v>94</v>
      </c>
      <c r="C59" s="36"/>
      <c r="D59" s="36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>
        <v>21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15"/>
      <c r="AE59" s="15"/>
      <c r="AF59" s="15"/>
      <c r="AG59" s="15">
        <v>17</v>
      </c>
      <c r="AH59" s="15"/>
      <c r="AI59" s="15"/>
      <c r="AJ59" s="15"/>
      <c r="AK59" s="15"/>
      <c r="AL59" s="15"/>
      <c r="AM59" s="15"/>
      <c r="AN59" s="15"/>
      <c r="AO59" s="15">
        <v>23</v>
      </c>
      <c r="AP59" s="15"/>
      <c r="AQ59" s="15"/>
      <c r="AR59" s="15"/>
      <c r="AS59" s="15"/>
      <c r="AT59" s="15"/>
      <c r="AU59" s="15"/>
      <c r="AV59" s="15">
        <v>19.5</v>
      </c>
      <c r="AW59" s="15"/>
      <c r="AX59" s="15">
        <v>28</v>
      </c>
      <c r="AY59" s="15"/>
      <c r="AZ59" s="15"/>
      <c r="BA59" s="15"/>
      <c r="BB59" s="15"/>
      <c r="BC59" s="56">
        <f t="shared" si="0"/>
        <v>108.5</v>
      </c>
      <c r="BD59" s="61" t="s">
        <v>94</v>
      </c>
      <c r="BE59" s="64">
        <v>52</v>
      </c>
    </row>
    <row r="60" spans="1:57" ht="15">
      <c r="A60" s="24">
        <v>53</v>
      </c>
      <c r="B60" s="27" t="s">
        <v>98</v>
      </c>
      <c r="C60" s="36"/>
      <c r="D60" s="3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>
        <v>28</v>
      </c>
      <c r="U60" s="44"/>
      <c r="V60" s="44"/>
      <c r="W60" s="44"/>
      <c r="X60" s="44"/>
      <c r="Y60" s="44"/>
      <c r="Z60" s="44"/>
      <c r="AA60" s="44"/>
      <c r="AB60" s="44"/>
      <c r="AC60" s="44"/>
      <c r="AD60" s="15">
        <v>32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>
        <v>15.5</v>
      </c>
      <c r="AV60" s="15"/>
      <c r="AW60" s="15"/>
      <c r="AX60" s="15"/>
      <c r="AY60" s="15"/>
      <c r="AZ60" s="15"/>
      <c r="BA60" s="15">
        <v>32</v>
      </c>
      <c r="BB60" s="15"/>
      <c r="BC60" s="56">
        <f t="shared" si="0"/>
        <v>107.5</v>
      </c>
      <c r="BD60" s="54" t="s">
        <v>98</v>
      </c>
      <c r="BE60" s="64">
        <v>53</v>
      </c>
    </row>
    <row r="61" spans="1:57" ht="15">
      <c r="A61" s="23">
        <v>54</v>
      </c>
      <c r="B61" s="27" t="s">
        <v>115</v>
      </c>
      <c r="C61" s="36">
        <v>14</v>
      </c>
      <c r="D61" s="36">
        <v>14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>
        <v>14</v>
      </c>
      <c r="P61" s="44">
        <v>17</v>
      </c>
      <c r="Q61" s="44"/>
      <c r="R61" s="44"/>
      <c r="S61" s="44"/>
      <c r="T61" s="44"/>
      <c r="U61" s="44"/>
      <c r="V61" s="44"/>
      <c r="W61" s="44"/>
      <c r="X61" s="44"/>
      <c r="Y61" s="44"/>
      <c r="Z61" s="45"/>
      <c r="AA61" s="44"/>
      <c r="AB61" s="44"/>
      <c r="AC61" s="44"/>
      <c r="AD61" s="15"/>
      <c r="AE61" s="15"/>
      <c r="AF61" s="15"/>
      <c r="AG61" s="15"/>
      <c r="AH61" s="15"/>
      <c r="AI61" s="15"/>
      <c r="AJ61" s="15"/>
      <c r="AK61" s="15">
        <v>28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>
        <v>20.5</v>
      </c>
      <c r="AZ61" s="15"/>
      <c r="BA61" s="15"/>
      <c r="BB61" s="15"/>
      <c r="BC61" s="56">
        <f t="shared" si="0"/>
        <v>107.5</v>
      </c>
      <c r="BD61" s="54" t="s">
        <v>115</v>
      </c>
      <c r="BE61" s="64">
        <v>54</v>
      </c>
    </row>
    <row r="62" spans="1:57" ht="15">
      <c r="A62" s="24">
        <v>55</v>
      </c>
      <c r="B62" s="27" t="s">
        <v>102</v>
      </c>
      <c r="C62" s="36"/>
      <c r="D62" s="36">
        <v>14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>
        <v>15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15">
        <v>32</v>
      </c>
      <c r="AE62" s="15">
        <v>14</v>
      </c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>
        <v>32</v>
      </c>
      <c r="BB62" s="15"/>
      <c r="BC62" s="56">
        <f t="shared" si="0"/>
        <v>107</v>
      </c>
      <c r="BD62" s="54" t="s">
        <v>102</v>
      </c>
      <c r="BE62" s="64">
        <v>55</v>
      </c>
    </row>
    <row r="63" spans="1:57" ht="15">
      <c r="A63" s="23">
        <v>56</v>
      </c>
      <c r="B63" s="27" t="s">
        <v>114</v>
      </c>
      <c r="C63" s="36"/>
      <c r="D63" s="36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15">
        <v>14</v>
      </c>
      <c r="AE63" s="15">
        <v>14</v>
      </c>
      <c r="AF63" s="15"/>
      <c r="AG63" s="15"/>
      <c r="AH63" s="15"/>
      <c r="AI63" s="15"/>
      <c r="AJ63" s="15">
        <v>46</v>
      </c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>
        <v>14</v>
      </c>
      <c r="AV63" s="15"/>
      <c r="AW63" s="15"/>
      <c r="AX63" s="15"/>
      <c r="AY63" s="15"/>
      <c r="AZ63" s="15">
        <v>19</v>
      </c>
      <c r="BA63" s="15"/>
      <c r="BB63" s="15"/>
      <c r="BC63" s="56">
        <f t="shared" si="0"/>
        <v>107</v>
      </c>
      <c r="BD63" s="54" t="s">
        <v>114</v>
      </c>
      <c r="BE63" s="64">
        <v>56</v>
      </c>
    </row>
    <row r="64" spans="1:57" ht="15">
      <c r="A64" s="24">
        <v>57</v>
      </c>
      <c r="B64" s="16" t="s">
        <v>36</v>
      </c>
      <c r="C64" s="37">
        <v>32</v>
      </c>
      <c r="D64" s="36"/>
      <c r="E64" s="36"/>
      <c r="F64" s="36"/>
      <c r="G64" s="37"/>
      <c r="H64" s="36"/>
      <c r="I64" s="37"/>
      <c r="J64" s="36"/>
      <c r="K64" s="36"/>
      <c r="L64" s="44"/>
      <c r="M64" s="43"/>
      <c r="N64" s="36"/>
      <c r="O64" s="36">
        <v>15</v>
      </c>
      <c r="P64" s="36"/>
      <c r="Q64" s="36"/>
      <c r="R64" s="36"/>
      <c r="S64" s="36"/>
      <c r="T64" s="43"/>
      <c r="U64" s="43"/>
      <c r="V64" s="43"/>
      <c r="W64" s="43"/>
      <c r="X64" s="37"/>
      <c r="Y64" s="43"/>
      <c r="Z64" s="43"/>
      <c r="AA64" s="43"/>
      <c r="AB64" s="36"/>
      <c r="AC64" s="36"/>
      <c r="AD64" s="51">
        <v>15</v>
      </c>
      <c r="AE64" s="51"/>
      <c r="AF64" s="51"/>
      <c r="AG64" s="51"/>
      <c r="AH64" s="20"/>
      <c r="AI64" s="51"/>
      <c r="AJ64" s="20"/>
      <c r="AK64" s="51"/>
      <c r="AL64" s="51"/>
      <c r="AM64" s="15"/>
      <c r="AN64" s="21"/>
      <c r="AO64" s="51"/>
      <c r="AP64" s="51"/>
      <c r="AQ64" s="51">
        <v>15</v>
      </c>
      <c r="AR64" s="51"/>
      <c r="AS64" s="51"/>
      <c r="AT64" s="51"/>
      <c r="AU64" s="21"/>
      <c r="AV64" s="21"/>
      <c r="AW64" s="20"/>
      <c r="AX64" s="21"/>
      <c r="AY64" s="21"/>
      <c r="AZ64" s="21"/>
      <c r="BA64" s="51">
        <v>14</v>
      </c>
      <c r="BB64" s="51">
        <v>14</v>
      </c>
      <c r="BC64" s="57">
        <f t="shared" si="0"/>
        <v>105</v>
      </c>
      <c r="BD64" s="61" t="s">
        <v>36</v>
      </c>
      <c r="BE64" s="64">
        <v>57</v>
      </c>
    </row>
    <row r="65" spans="1:57" ht="15">
      <c r="A65" s="23">
        <v>58</v>
      </c>
      <c r="B65" s="27" t="s">
        <v>128</v>
      </c>
      <c r="C65" s="36"/>
      <c r="D65" s="36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15"/>
      <c r="AE65" s="15">
        <v>32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v>23</v>
      </c>
      <c r="BA65" s="15">
        <v>32</v>
      </c>
      <c r="BB65" s="15">
        <v>14</v>
      </c>
      <c r="BC65" s="56">
        <f t="shared" si="0"/>
        <v>101</v>
      </c>
      <c r="BD65" s="54" t="s">
        <v>128</v>
      </c>
      <c r="BE65" s="64">
        <v>58</v>
      </c>
    </row>
    <row r="66" spans="1:57" ht="15">
      <c r="A66" s="24">
        <v>59</v>
      </c>
      <c r="B66" s="16" t="s">
        <v>40</v>
      </c>
      <c r="C66" s="36"/>
      <c r="D66" s="36"/>
      <c r="E66" s="44"/>
      <c r="F66" s="44"/>
      <c r="G66" s="45"/>
      <c r="H66" s="44"/>
      <c r="I66" s="45"/>
      <c r="J66" s="45"/>
      <c r="K66" s="44"/>
      <c r="L66" s="44"/>
      <c r="M66" s="44"/>
      <c r="N66" s="46">
        <v>23</v>
      </c>
      <c r="O66" s="46">
        <v>14</v>
      </c>
      <c r="P66" s="44">
        <v>15</v>
      </c>
      <c r="Q66" s="46"/>
      <c r="R66" s="44"/>
      <c r="S66" s="44"/>
      <c r="T66" s="45"/>
      <c r="U66" s="45"/>
      <c r="V66" s="46"/>
      <c r="W66" s="46"/>
      <c r="X66" s="46"/>
      <c r="Y66" s="46"/>
      <c r="Z66" s="44"/>
      <c r="AA66" s="44"/>
      <c r="AB66" s="44"/>
      <c r="AC66" s="44"/>
      <c r="AD66" s="15"/>
      <c r="AE66" s="15">
        <v>32</v>
      </c>
      <c r="AF66" s="15"/>
      <c r="AG66" s="15"/>
      <c r="AH66" s="18"/>
      <c r="AI66" s="15"/>
      <c r="AJ66" s="18"/>
      <c r="AK66" s="18"/>
      <c r="AL66" s="15"/>
      <c r="AM66" s="15"/>
      <c r="AN66" s="15"/>
      <c r="AO66" s="18"/>
      <c r="AP66" s="19">
        <v>14</v>
      </c>
      <c r="AQ66" s="19"/>
      <c r="AR66" s="19"/>
      <c r="AS66" s="15"/>
      <c r="AT66" s="15"/>
      <c r="AU66" s="18"/>
      <c r="AV66" s="18"/>
      <c r="AW66" s="19"/>
      <c r="AX66" s="19"/>
      <c r="AY66" s="15"/>
      <c r="AZ66" s="15"/>
      <c r="BA66" s="15"/>
      <c r="BB66" s="15"/>
      <c r="BC66" s="56">
        <f t="shared" si="0"/>
        <v>98</v>
      </c>
      <c r="BD66" s="61" t="s">
        <v>40</v>
      </c>
      <c r="BE66" s="64">
        <v>59</v>
      </c>
    </row>
    <row r="67" spans="1:57" ht="15">
      <c r="A67" s="23">
        <v>60</v>
      </c>
      <c r="B67" s="27" t="s">
        <v>122</v>
      </c>
      <c r="C67" s="36"/>
      <c r="D67" s="36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15"/>
      <c r="AE67" s="15"/>
      <c r="AF67" s="15"/>
      <c r="AG67" s="15"/>
      <c r="AH67" s="15">
        <v>20</v>
      </c>
      <c r="AI67" s="15"/>
      <c r="AJ67" s="15"/>
      <c r="AK67" s="15"/>
      <c r="AL67" s="15"/>
      <c r="AM67" s="15"/>
      <c r="AN67" s="15"/>
      <c r="AO67" s="15"/>
      <c r="AP67" s="15">
        <v>14</v>
      </c>
      <c r="AQ67" s="15"/>
      <c r="AR67" s="15"/>
      <c r="AS67" s="15"/>
      <c r="AT67" s="15"/>
      <c r="AU67" s="15"/>
      <c r="AV67" s="15"/>
      <c r="AW67" s="15"/>
      <c r="AX67" s="15"/>
      <c r="AY67" s="15">
        <v>32</v>
      </c>
      <c r="AZ67" s="15"/>
      <c r="BA67" s="15">
        <v>15</v>
      </c>
      <c r="BB67" s="15">
        <v>15</v>
      </c>
      <c r="BC67" s="56">
        <f t="shared" si="0"/>
        <v>96</v>
      </c>
      <c r="BD67" s="54" t="s">
        <v>122</v>
      </c>
      <c r="BE67" s="64">
        <v>60</v>
      </c>
    </row>
    <row r="68" spans="1:57" ht="15">
      <c r="A68" s="24">
        <v>61</v>
      </c>
      <c r="B68" s="11" t="s">
        <v>198</v>
      </c>
      <c r="C68" s="36">
        <v>14</v>
      </c>
      <c r="D68" s="36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15">
        <v>14</v>
      </c>
      <c r="AE68" s="15">
        <v>32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>
        <v>18.5</v>
      </c>
      <c r="AZ68" s="15"/>
      <c r="BA68" s="15">
        <v>14</v>
      </c>
      <c r="BB68" s="15"/>
      <c r="BC68" s="32">
        <f t="shared" si="0"/>
        <v>92.5</v>
      </c>
      <c r="BD68" s="54" t="s">
        <v>198</v>
      </c>
      <c r="BE68" s="64">
        <v>61</v>
      </c>
    </row>
    <row r="69" spans="1:57" ht="15">
      <c r="A69" s="23">
        <v>62</v>
      </c>
      <c r="B69" s="16" t="s">
        <v>37</v>
      </c>
      <c r="C69" s="36"/>
      <c r="D69" s="36">
        <v>14</v>
      </c>
      <c r="E69" s="36"/>
      <c r="F69" s="36"/>
      <c r="G69" s="42"/>
      <c r="H69" s="36"/>
      <c r="I69" s="36"/>
      <c r="J69" s="36">
        <v>25</v>
      </c>
      <c r="K69" s="36"/>
      <c r="L69" s="44"/>
      <c r="M69" s="43"/>
      <c r="N69" s="36"/>
      <c r="O69" s="36">
        <v>15</v>
      </c>
      <c r="P69" s="36">
        <v>23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51"/>
      <c r="AE69" s="51">
        <v>14</v>
      </c>
      <c r="AF69" s="51"/>
      <c r="AG69" s="51"/>
      <c r="AH69" s="22"/>
      <c r="AI69" s="51"/>
      <c r="AJ69" s="51"/>
      <c r="AK69" s="51"/>
      <c r="AL69" s="51"/>
      <c r="AM69" s="15"/>
      <c r="AN69" s="2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6">
        <f t="shared" si="0"/>
        <v>91</v>
      </c>
      <c r="BD69" s="61" t="s">
        <v>37</v>
      </c>
      <c r="BE69" s="64">
        <v>62</v>
      </c>
    </row>
    <row r="70" spans="1:57" ht="15">
      <c r="A70" s="24">
        <v>63</v>
      </c>
      <c r="B70" s="27" t="s">
        <v>126</v>
      </c>
      <c r="C70" s="36"/>
      <c r="D70" s="36">
        <v>14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>
        <v>19.5</v>
      </c>
      <c r="U70" s="44"/>
      <c r="V70" s="44"/>
      <c r="W70" s="44"/>
      <c r="X70" s="44"/>
      <c r="Y70" s="44"/>
      <c r="Z70" s="44"/>
      <c r="AA70" s="44"/>
      <c r="AB70" s="44"/>
      <c r="AC70" s="44"/>
      <c r="AD70" s="15">
        <v>14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>
        <v>23</v>
      </c>
      <c r="AV70" s="15">
        <v>19.5</v>
      </c>
      <c r="AW70" s="15"/>
      <c r="AX70" s="15"/>
      <c r="AY70" s="15"/>
      <c r="AZ70" s="15"/>
      <c r="BA70" s="15"/>
      <c r="BB70" s="15"/>
      <c r="BC70" s="56">
        <f t="shared" si="0"/>
        <v>90</v>
      </c>
      <c r="BD70" s="54" t="s">
        <v>126</v>
      </c>
      <c r="BE70" s="64">
        <v>63</v>
      </c>
    </row>
    <row r="71" spans="1:57" ht="15">
      <c r="A71" s="23">
        <v>64</v>
      </c>
      <c r="B71" s="27" t="s">
        <v>135</v>
      </c>
      <c r="C71" s="36"/>
      <c r="D71" s="36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>
        <v>56</v>
      </c>
      <c r="Z71" s="44"/>
      <c r="AA71" s="44"/>
      <c r="AB71" s="44"/>
      <c r="AC71" s="44"/>
      <c r="AD71" s="15">
        <v>14</v>
      </c>
      <c r="AE71" s="15">
        <v>14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56">
        <f t="shared" si="0"/>
        <v>84</v>
      </c>
      <c r="BD71" s="54" t="s">
        <v>135</v>
      </c>
      <c r="BE71" s="64">
        <v>64</v>
      </c>
    </row>
    <row r="72" spans="1:57" ht="15">
      <c r="A72" s="24">
        <v>65</v>
      </c>
      <c r="B72" s="27" t="s">
        <v>160</v>
      </c>
      <c r="C72" s="36"/>
      <c r="D72" s="36">
        <v>14</v>
      </c>
      <c r="E72" s="44"/>
      <c r="F72" s="44"/>
      <c r="G72" s="44"/>
      <c r="H72" s="44"/>
      <c r="I72" s="44">
        <v>25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>
        <v>19.5</v>
      </c>
      <c r="V72" s="44"/>
      <c r="W72" s="44"/>
      <c r="X72" s="44"/>
      <c r="Y72" s="44"/>
      <c r="Z72" s="44"/>
      <c r="AA72" s="44"/>
      <c r="AB72" s="44"/>
      <c r="AC72" s="44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>
        <v>25</v>
      </c>
      <c r="AV72" s="15"/>
      <c r="AW72" s="15"/>
      <c r="AX72" s="15"/>
      <c r="AY72" s="15"/>
      <c r="AZ72" s="15"/>
      <c r="BA72" s="15"/>
      <c r="BB72" s="15"/>
      <c r="BC72" s="56">
        <f>SUM(C72:BB72)</f>
        <v>83.5</v>
      </c>
      <c r="BD72" s="54" t="s">
        <v>160</v>
      </c>
      <c r="BE72" s="64">
        <v>65</v>
      </c>
    </row>
    <row r="73" spans="1:57" ht="15">
      <c r="A73" s="23">
        <v>66</v>
      </c>
      <c r="B73" s="16" t="s">
        <v>48</v>
      </c>
      <c r="C73" s="36"/>
      <c r="D73" s="36"/>
      <c r="E73" s="44"/>
      <c r="F73" s="44"/>
      <c r="G73" s="45"/>
      <c r="H73" s="44"/>
      <c r="I73" s="45"/>
      <c r="J73" s="45"/>
      <c r="K73" s="44"/>
      <c r="L73" s="44"/>
      <c r="M73" s="44"/>
      <c r="N73" s="45"/>
      <c r="O73" s="46"/>
      <c r="P73" s="44"/>
      <c r="Q73" s="46"/>
      <c r="R73" s="44"/>
      <c r="S73" s="44"/>
      <c r="T73" s="45"/>
      <c r="U73" s="45"/>
      <c r="V73" s="46"/>
      <c r="W73" s="46"/>
      <c r="X73" s="46"/>
      <c r="Y73" s="46"/>
      <c r="Z73" s="44"/>
      <c r="AA73" s="44"/>
      <c r="AB73" s="44"/>
      <c r="AC73" s="44"/>
      <c r="AD73" s="15"/>
      <c r="AE73" s="15"/>
      <c r="AF73" s="15">
        <v>18</v>
      </c>
      <c r="AG73" s="15">
        <v>18</v>
      </c>
      <c r="AH73" s="18"/>
      <c r="AI73" s="15"/>
      <c r="AJ73" s="18"/>
      <c r="AK73" s="18"/>
      <c r="AL73" s="15"/>
      <c r="AM73" s="15"/>
      <c r="AN73" s="15"/>
      <c r="AO73" s="18"/>
      <c r="AP73" s="19"/>
      <c r="AQ73" s="19"/>
      <c r="AR73" s="19"/>
      <c r="AS73" s="15"/>
      <c r="AT73" s="15"/>
      <c r="AU73" s="18"/>
      <c r="AV73" s="18"/>
      <c r="AW73" s="19"/>
      <c r="AX73" s="19"/>
      <c r="AY73" s="15"/>
      <c r="AZ73" s="15"/>
      <c r="BA73" s="15">
        <v>14</v>
      </c>
      <c r="BB73" s="15">
        <v>32</v>
      </c>
      <c r="BC73" s="56">
        <f>SUM(C73:BB73)</f>
        <v>82</v>
      </c>
      <c r="BD73" s="61" t="s">
        <v>48</v>
      </c>
      <c r="BE73" s="64">
        <v>66</v>
      </c>
    </row>
    <row r="74" spans="1:57" ht="15">
      <c r="A74" s="24">
        <v>67</v>
      </c>
      <c r="B74" s="11" t="s">
        <v>199</v>
      </c>
      <c r="C74" s="36"/>
      <c r="D74" s="36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>
        <v>19</v>
      </c>
      <c r="AC74" s="44"/>
      <c r="AD74" s="15">
        <v>32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>
        <v>15</v>
      </c>
      <c r="BB74" s="15">
        <v>14</v>
      </c>
      <c r="BC74" s="32">
        <f>SUM(C74:BB74)</f>
        <v>80</v>
      </c>
      <c r="BD74" s="54" t="s">
        <v>199</v>
      </c>
      <c r="BE74" s="64">
        <v>67</v>
      </c>
    </row>
    <row r="75" spans="1:57" ht="15">
      <c r="A75" s="23">
        <v>68</v>
      </c>
      <c r="B75" s="27" t="s">
        <v>177</v>
      </c>
      <c r="C75" s="36"/>
      <c r="D75" s="36">
        <v>32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15">
        <v>14</v>
      </c>
      <c r="AE75" s="15">
        <v>32</v>
      </c>
      <c r="AF75" s="15"/>
      <c r="AG75" s="15"/>
      <c r="AH75" s="18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56">
        <f>SUM(C75:BB75)</f>
        <v>78</v>
      </c>
      <c r="BD75" s="54" t="s">
        <v>177</v>
      </c>
      <c r="BE75" s="64">
        <v>68</v>
      </c>
    </row>
    <row r="76" spans="1:57" ht="15">
      <c r="A76" s="24">
        <v>69</v>
      </c>
      <c r="B76" s="27" t="s">
        <v>157</v>
      </c>
      <c r="C76" s="36"/>
      <c r="D76" s="36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>
        <v>15</v>
      </c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>
        <v>15</v>
      </c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>
        <v>14</v>
      </c>
      <c r="BB76" s="15">
        <v>32</v>
      </c>
      <c r="BC76" s="56">
        <f>SUM(C76:BB76)</f>
        <v>76</v>
      </c>
      <c r="BD76" s="54" t="s">
        <v>157</v>
      </c>
      <c r="BE76" s="64">
        <v>69</v>
      </c>
    </row>
    <row r="77" spans="1:57" ht="15">
      <c r="A77" s="23">
        <v>70</v>
      </c>
      <c r="B77" s="27" t="s">
        <v>185</v>
      </c>
      <c r="C77" s="36"/>
      <c r="D77" s="36">
        <v>14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>
        <v>14</v>
      </c>
      <c r="P77" s="44"/>
      <c r="Q77" s="44"/>
      <c r="R77" s="44"/>
      <c r="S77" s="44"/>
      <c r="T77" s="44"/>
      <c r="U77" s="44">
        <v>15.5</v>
      </c>
      <c r="V77" s="44"/>
      <c r="W77" s="44"/>
      <c r="X77" s="44"/>
      <c r="Y77" s="44"/>
      <c r="Z77" s="44"/>
      <c r="AA77" s="44"/>
      <c r="AB77" s="44"/>
      <c r="AC77" s="44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>
        <v>32</v>
      </c>
      <c r="BC77" s="32">
        <f>SUM(C77:BB77)</f>
        <v>75.5</v>
      </c>
      <c r="BD77" s="54" t="s">
        <v>185</v>
      </c>
      <c r="BE77" s="64">
        <v>70</v>
      </c>
    </row>
    <row r="78" spans="1:57" ht="15">
      <c r="A78" s="24">
        <v>71</v>
      </c>
      <c r="B78" s="16" t="s">
        <v>42</v>
      </c>
      <c r="C78" s="36">
        <v>14</v>
      </c>
      <c r="D78" s="36">
        <v>32</v>
      </c>
      <c r="E78" s="36"/>
      <c r="F78" s="36"/>
      <c r="G78" s="42"/>
      <c r="H78" s="36"/>
      <c r="I78" s="36"/>
      <c r="J78" s="36"/>
      <c r="K78" s="43"/>
      <c r="L78" s="44"/>
      <c r="M78" s="36"/>
      <c r="N78" s="36"/>
      <c r="O78" s="36"/>
      <c r="P78" s="36"/>
      <c r="Q78" s="36"/>
      <c r="R78" s="36"/>
      <c r="S78" s="36"/>
      <c r="T78" s="43"/>
      <c r="U78" s="43"/>
      <c r="V78" s="36"/>
      <c r="W78" s="36"/>
      <c r="X78" s="43"/>
      <c r="Y78" s="43"/>
      <c r="Z78" s="43"/>
      <c r="AA78" s="36"/>
      <c r="AB78" s="36"/>
      <c r="AC78" s="36"/>
      <c r="AD78" s="51">
        <v>14</v>
      </c>
      <c r="AE78" s="51">
        <v>14</v>
      </c>
      <c r="AF78" s="51"/>
      <c r="AG78" s="51"/>
      <c r="AH78" s="22"/>
      <c r="AI78" s="51"/>
      <c r="AJ78" s="51"/>
      <c r="AK78" s="51"/>
      <c r="AL78" s="21"/>
      <c r="AM78" s="15"/>
      <c r="AN78" s="51"/>
      <c r="AO78" s="51"/>
      <c r="AP78" s="51"/>
      <c r="AQ78" s="51"/>
      <c r="AR78" s="51"/>
      <c r="AS78" s="51"/>
      <c r="AT78" s="51"/>
      <c r="AU78" s="21"/>
      <c r="AV78" s="21"/>
      <c r="AW78" s="21"/>
      <c r="AX78" s="21"/>
      <c r="AY78" s="21"/>
      <c r="AZ78" s="51"/>
      <c r="BA78" s="51"/>
      <c r="BB78" s="51"/>
      <c r="BC78" s="56">
        <f>SUM(C78:BB78)</f>
        <v>74</v>
      </c>
      <c r="BD78" s="61" t="s">
        <v>42</v>
      </c>
      <c r="BE78" s="64">
        <v>71</v>
      </c>
    </row>
    <row r="79" spans="1:57" ht="15">
      <c r="A79" s="23">
        <v>72</v>
      </c>
      <c r="B79" s="27" t="s">
        <v>176</v>
      </c>
      <c r="C79" s="36"/>
      <c r="D79" s="36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>
        <v>14</v>
      </c>
      <c r="Q79" s="44"/>
      <c r="R79" s="44"/>
      <c r="S79" s="44"/>
      <c r="T79" s="44">
        <v>15.5</v>
      </c>
      <c r="U79" s="44">
        <v>15.5</v>
      </c>
      <c r="V79" s="44"/>
      <c r="W79" s="44"/>
      <c r="X79" s="44"/>
      <c r="Y79" s="44"/>
      <c r="Z79" s="44"/>
      <c r="AA79" s="44"/>
      <c r="AB79" s="44"/>
      <c r="AC79" s="44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>
        <v>14</v>
      </c>
      <c r="AQ79" s="15">
        <v>15</v>
      </c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56">
        <f>SUM(C79:BB79)</f>
        <v>74</v>
      </c>
      <c r="BD79" s="54" t="s">
        <v>176</v>
      </c>
      <c r="BE79" s="64">
        <v>72</v>
      </c>
    </row>
    <row r="80" spans="1:57" ht="15">
      <c r="A80" s="24">
        <v>73</v>
      </c>
      <c r="B80" s="27" t="s">
        <v>156</v>
      </c>
      <c r="C80" s="36">
        <v>14</v>
      </c>
      <c r="D80" s="36">
        <v>14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15">
        <v>14</v>
      </c>
      <c r="AE80" s="15">
        <v>32</v>
      </c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56">
        <f>SUM(C80:BB80)</f>
        <v>74</v>
      </c>
      <c r="BD80" s="54" t="s">
        <v>156</v>
      </c>
      <c r="BE80" s="64">
        <v>73</v>
      </c>
    </row>
    <row r="81" spans="1:57" ht="15">
      <c r="A81" s="23">
        <v>74</v>
      </c>
      <c r="B81" s="16" t="s">
        <v>63</v>
      </c>
      <c r="C81" s="36"/>
      <c r="D81" s="36"/>
      <c r="E81" s="44"/>
      <c r="F81" s="44"/>
      <c r="G81" s="45">
        <v>28</v>
      </c>
      <c r="H81" s="44"/>
      <c r="I81" s="45"/>
      <c r="J81" s="45"/>
      <c r="K81" s="44"/>
      <c r="L81" s="44"/>
      <c r="M81" s="44"/>
      <c r="N81" s="45"/>
      <c r="O81" s="46"/>
      <c r="P81" s="44"/>
      <c r="Q81" s="46"/>
      <c r="R81" s="44"/>
      <c r="S81" s="44"/>
      <c r="T81" s="45"/>
      <c r="U81" s="45"/>
      <c r="V81" s="46"/>
      <c r="W81" s="46"/>
      <c r="X81" s="46"/>
      <c r="Y81" s="46"/>
      <c r="Z81" s="44"/>
      <c r="AA81" s="44"/>
      <c r="AB81" s="44"/>
      <c r="AC81" s="44"/>
      <c r="AD81" s="15"/>
      <c r="AE81" s="15"/>
      <c r="AF81" s="15"/>
      <c r="AG81" s="15"/>
      <c r="AH81" s="18">
        <v>46</v>
      </c>
      <c r="AI81" s="31"/>
      <c r="AJ81" s="18"/>
      <c r="AK81" s="18"/>
      <c r="AL81" s="15"/>
      <c r="AM81" s="15"/>
      <c r="AN81" s="15"/>
      <c r="AO81" s="18"/>
      <c r="AP81" s="19"/>
      <c r="AQ81" s="19"/>
      <c r="AR81" s="19"/>
      <c r="AS81" s="15"/>
      <c r="AT81" s="15"/>
      <c r="AU81" s="18"/>
      <c r="AV81" s="18"/>
      <c r="AW81" s="19"/>
      <c r="AX81" s="19"/>
      <c r="AY81" s="15"/>
      <c r="AZ81" s="15"/>
      <c r="BA81" s="15"/>
      <c r="BB81" s="15"/>
      <c r="BC81" s="56">
        <f>SUM(C81:BB81)</f>
        <v>74</v>
      </c>
      <c r="BD81" s="61" t="s">
        <v>63</v>
      </c>
      <c r="BE81" s="64">
        <v>74</v>
      </c>
    </row>
    <row r="82" spans="1:57" ht="15">
      <c r="A82" s="24">
        <v>75</v>
      </c>
      <c r="B82" s="11" t="s">
        <v>196</v>
      </c>
      <c r="C82" s="36"/>
      <c r="D82" s="36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15"/>
      <c r="AE82" s="15"/>
      <c r="AF82" s="15"/>
      <c r="AG82" s="15"/>
      <c r="AH82" s="15">
        <v>21</v>
      </c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>
        <v>32</v>
      </c>
      <c r="BB82" s="15">
        <v>20</v>
      </c>
      <c r="BC82" s="32">
        <f>SUM(C82:BB82)</f>
        <v>73</v>
      </c>
      <c r="BD82" s="54" t="s">
        <v>196</v>
      </c>
      <c r="BE82" s="64">
        <v>75</v>
      </c>
    </row>
    <row r="83" spans="1:57" ht="15">
      <c r="A83" s="23">
        <v>76</v>
      </c>
      <c r="B83" s="16" t="s">
        <v>44</v>
      </c>
      <c r="C83" s="36"/>
      <c r="D83" s="36"/>
      <c r="E83" s="36"/>
      <c r="F83" s="36"/>
      <c r="G83" s="37"/>
      <c r="H83" s="36"/>
      <c r="I83" s="37"/>
      <c r="J83" s="36"/>
      <c r="K83" s="36"/>
      <c r="L83" s="44"/>
      <c r="M83" s="43"/>
      <c r="N83" s="36"/>
      <c r="O83" s="36">
        <v>14</v>
      </c>
      <c r="P83" s="36">
        <v>15</v>
      </c>
      <c r="Q83" s="36"/>
      <c r="R83" s="36"/>
      <c r="S83" s="36"/>
      <c r="T83" s="43"/>
      <c r="U83" s="43"/>
      <c r="V83" s="43"/>
      <c r="W83" s="43"/>
      <c r="X83" s="37"/>
      <c r="Y83" s="43"/>
      <c r="Z83" s="43"/>
      <c r="AA83" s="43"/>
      <c r="AB83" s="36"/>
      <c r="AC83" s="36"/>
      <c r="AD83" s="51">
        <v>14</v>
      </c>
      <c r="AE83" s="51"/>
      <c r="AF83" s="51"/>
      <c r="AG83" s="51"/>
      <c r="AH83" s="20"/>
      <c r="AI83" s="51"/>
      <c r="AJ83" s="20"/>
      <c r="AK83" s="51"/>
      <c r="AL83" s="51"/>
      <c r="AM83" s="15"/>
      <c r="AN83" s="21"/>
      <c r="AO83" s="51"/>
      <c r="AP83" s="51"/>
      <c r="AQ83" s="51"/>
      <c r="AR83" s="51"/>
      <c r="AS83" s="51"/>
      <c r="AT83" s="51"/>
      <c r="AU83" s="21"/>
      <c r="AV83" s="21"/>
      <c r="AW83" s="20"/>
      <c r="AX83" s="21"/>
      <c r="AY83" s="21"/>
      <c r="AZ83" s="21"/>
      <c r="BA83" s="51">
        <v>14</v>
      </c>
      <c r="BB83" s="51">
        <v>14</v>
      </c>
      <c r="BC83" s="56">
        <f>SUM(C83:BB83)</f>
        <v>71</v>
      </c>
      <c r="BD83" s="61" t="s">
        <v>44</v>
      </c>
      <c r="BE83" s="64">
        <v>76</v>
      </c>
    </row>
    <row r="84" spans="1:57" ht="15">
      <c r="A84" s="24">
        <v>77</v>
      </c>
      <c r="B84" s="27" t="s">
        <v>141</v>
      </c>
      <c r="C84" s="36">
        <v>14</v>
      </c>
      <c r="D84" s="36">
        <v>14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15">
        <v>14</v>
      </c>
      <c r="AE84" s="15">
        <v>14</v>
      </c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>
        <v>14</v>
      </c>
      <c r="BC84" s="56">
        <f>SUM(C84:BB84)</f>
        <v>70</v>
      </c>
      <c r="BD84" s="54" t="s">
        <v>141</v>
      </c>
      <c r="BE84" s="64">
        <v>77</v>
      </c>
    </row>
    <row r="85" spans="1:57" ht="15">
      <c r="A85" s="23">
        <v>78</v>
      </c>
      <c r="B85" s="27" t="s">
        <v>173</v>
      </c>
      <c r="C85" s="36"/>
      <c r="D85" s="36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>
        <v>19.5</v>
      </c>
      <c r="V85" s="44"/>
      <c r="W85" s="44"/>
      <c r="X85" s="44"/>
      <c r="Y85" s="44"/>
      <c r="Z85" s="44"/>
      <c r="AA85" s="44"/>
      <c r="AB85" s="44"/>
      <c r="AC85" s="44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>
        <v>19.5</v>
      </c>
      <c r="AV85" s="15"/>
      <c r="AW85" s="15"/>
      <c r="AX85" s="15"/>
      <c r="AY85" s="15"/>
      <c r="AZ85" s="15"/>
      <c r="BA85" s="15">
        <v>14</v>
      </c>
      <c r="BB85" s="15">
        <v>15</v>
      </c>
      <c r="BC85" s="56">
        <f>SUM(C85:BB85)</f>
        <v>68</v>
      </c>
      <c r="BD85" s="54" t="s">
        <v>173</v>
      </c>
      <c r="BE85" s="64">
        <v>78</v>
      </c>
    </row>
    <row r="86" spans="1:57" ht="15">
      <c r="A86" s="24">
        <v>79</v>
      </c>
      <c r="B86" s="11" t="s">
        <v>207</v>
      </c>
      <c r="C86" s="36"/>
      <c r="D86" s="36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>
        <v>23</v>
      </c>
      <c r="U86" s="44">
        <v>15.5</v>
      </c>
      <c r="V86" s="44"/>
      <c r="W86" s="44"/>
      <c r="X86" s="44"/>
      <c r="Y86" s="44"/>
      <c r="Z86" s="44"/>
      <c r="AA86" s="44"/>
      <c r="AB86" s="44"/>
      <c r="AC86" s="44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>
        <v>14</v>
      </c>
      <c r="AV86" s="15">
        <v>15.5</v>
      </c>
      <c r="AW86" s="15"/>
      <c r="AX86" s="15"/>
      <c r="AY86" s="15"/>
      <c r="AZ86" s="15"/>
      <c r="BA86" s="15"/>
      <c r="BB86" s="15"/>
      <c r="BC86" s="32">
        <f>SUM(T86:BB86)</f>
        <v>68</v>
      </c>
      <c r="BD86" s="54" t="s">
        <v>207</v>
      </c>
      <c r="BE86" s="64">
        <v>79</v>
      </c>
    </row>
    <row r="87" spans="1:57" ht="15">
      <c r="A87" s="23">
        <v>80</v>
      </c>
      <c r="B87" s="27" t="s">
        <v>192</v>
      </c>
      <c r="C87" s="36"/>
      <c r="D87" s="36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>
        <v>20</v>
      </c>
      <c r="AR87" s="15"/>
      <c r="AS87" s="15"/>
      <c r="AT87" s="15"/>
      <c r="AU87" s="15"/>
      <c r="AV87" s="15"/>
      <c r="AW87" s="15"/>
      <c r="AX87" s="15"/>
      <c r="AY87" s="15"/>
      <c r="AZ87" s="15"/>
      <c r="BA87" s="15">
        <v>14</v>
      </c>
      <c r="BB87" s="15">
        <v>32</v>
      </c>
      <c r="BC87" s="32">
        <f aca="true" t="shared" si="1" ref="BC87:BC113">SUM(C87:BB87)</f>
        <v>66</v>
      </c>
      <c r="BD87" s="54" t="s">
        <v>192</v>
      </c>
      <c r="BE87" s="64">
        <v>80</v>
      </c>
    </row>
    <row r="88" spans="1:57" ht="15">
      <c r="A88" s="24">
        <v>81</v>
      </c>
      <c r="B88" s="16" t="s">
        <v>68</v>
      </c>
      <c r="C88" s="36"/>
      <c r="D88" s="36"/>
      <c r="E88" s="44"/>
      <c r="F88" s="44"/>
      <c r="G88" s="45"/>
      <c r="H88" s="44"/>
      <c r="I88" s="44"/>
      <c r="J88" s="44"/>
      <c r="K88" s="44"/>
      <c r="L88" s="44"/>
      <c r="M88" s="44"/>
      <c r="N88" s="44"/>
      <c r="O88" s="44">
        <v>15</v>
      </c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15"/>
      <c r="AE88" s="15"/>
      <c r="AF88" s="15"/>
      <c r="AG88" s="15"/>
      <c r="AH88" s="18"/>
      <c r="AI88" s="15"/>
      <c r="AJ88" s="18"/>
      <c r="AK88" s="18"/>
      <c r="AL88" s="15"/>
      <c r="AM88" s="15"/>
      <c r="AN88" s="15"/>
      <c r="AO88" s="18"/>
      <c r="AP88" s="19"/>
      <c r="AQ88" s="19"/>
      <c r="AR88" s="19"/>
      <c r="AS88" s="15"/>
      <c r="AT88" s="15"/>
      <c r="AU88" s="18"/>
      <c r="AV88" s="18"/>
      <c r="AW88" s="19"/>
      <c r="AX88" s="19"/>
      <c r="AY88" s="15"/>
      <c r="AZ88" s="15"/>
      <c r="BA88" s="15">
        <v>14</v>
      </c>
      <c r="BB88" s="15">
        <v>32</v>
      </c>
      <c r="BC88" s="56">
        <f t="shared" si="1"/>
        <v>61</v>
      </c>
      <c r="BD88" s="61" t="s">
        <v>68</v>
      </c>
      <c r="BE88" s="64">
        <v>81</v>
      </c>
    </row>
    <row r="89" spans="1:57" ht="15">
      <c r="A89" s="23">
        <v>82</v>
      </c>
      <c r="B89" s="27" t="s">
        <v>100</v>
      </c>
      <c r="C89" s="36">
        <v>15</v>
      </c>
      <c r="D89" s="36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15">
        <v>32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>
        <v>14</v>
      </c>
      <c r="BB89" s="15"/>
      <c r="BC89" s="56">
        <f t="shared" si="1"/>
        <v>61</v>
      </c>
      <c r="BD89" s="54" t="s">
        <v>100</v>
      </c>
      <c r="BE89" s="64">
        <v>82</v>
      </c>
    </row>
    <row r="90" spans="1:57" ht="15">
      <c r="A90" s="24">
        <v>83</v>
      </c>
      <c r="B90" s="11" t="s">
        <v>202</v>
      </c>
      <c r="C90" s="36">
        <v>32</v>
      </c>
      <c r="D90" s="36">
        <v>14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15"/>
      <c r="AE90" s="15">
        <v>14</v>
      </c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32">
        <f t="shared" si="1"/>
        <v>60</v>
      </c>
      <c r="BD90" s="54" t="s">
        <v>202</v>
      </c>
      <c r="BE90" s="64">
        <v>83</v>
      </c>
    </row>
    <row r="91" spans="1:57" ht="15">
      <c r="A91" s="23">
        <v>84</v>
      </c>
      <c r="B91" s="27" t="s">
        <v>125</v>
      </c>
      <c r="C91" s="36">
        <v>14</v>
      </c>
      <c r="D91" s="36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15">
        <v>32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>
        <v>14</v>
      </c>
      <c r="BB91" s="15"/>
      <c r="BC91" s="56">
        <f t="shared" si="1"/>
        <v>60</v>
      </c>
      <c r="BD91" s="54" t="s">
        <v>125</v>
      </c>
      <c r="BE91" s="64">
        <v>84</v>
      </c>
    </row>
    <row r="92" spans="1:57" ht="15">
      <c r="A92" s="24">
        <v>85</v>
      </c>
      <c r="B92" s="27" t="s">
        <v>130</v>
      </c>
      <c r="C92" s="36">
        <v>32</v>
      </c>
      <c r="D92" s="36">
        <v>14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15">
        <v>14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56">
        <f t="shared" si="1"/>
        <v>60</v>
      </c>
      <c r="BD92" s="54" t="s">
        <v>130</v>
      </c>
      <c r="BE92" s="64">
        <v>85</v>
      </c>
    </row>
    <row r="93" spans="1:57" ht="15">
      <c r="A93" s="23">
        <v>86</v>
      </c>
      <c r="B93" s="16" t="s">
        <v>93</v>
      </c>
      <c r="C93" s="36"/>
      <c r="D93" s="36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15">
        <v>14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>
        <v>14</v>
      </c>
      <c r="BB93" s="15">
        <v>32</v>
      </c>
      <c r="BC93" s="56">
        <f t="shared" si="1"/>
        <v>60</v>
      </c>
      <c r="BD93" s="61" t="s">
        <v>93</v>
      </c>
      <c r="BE93" s="64">
        <v>86</v>
      </c>
    </row>
    <row r="94" spans="1:57" ht="15">
      <c r="A94" s="24">
        <v>87</v>
      </c>
      <c r="B94" s="27" t="s">
        <v>142</v>
      </c>
      <c r="C94" s="36">
        <v>14</v>
      </c>
      <c r="D94" s="36">
        <v>14</v>
      </c>
      <c r="E94" s="44"/>
      <c r="F94" s="44"/>
      <c r="G94" s="44"/>
      <c r="H94" s="44"/>
      <c r="I94" s="45"/>
      <c r="J94" s="44"/>
      <c r="K94" s="44"/>
      <c r="L94" s="44"/>
      <c r="M94" s="44"/>
      <c r="N94" s="44"/>
      <c r="O94" s="44">
        <v>15</v>
      </c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15">
        <v>14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56">
        <f t="shared" si="1"/>
        <v>57</v>
      </c>
      <c r="BD94" s="54" t="s">
        <v>142</v>
      </c>
      <c r="BE94" s="64">
        <v>87</v>
      </c>
    </row>
    <row r="95" spans="1:57" ht="15">
      <c r="A95" s="23">
        <v>88</v>
      </c>
      <c r="B95" s="27" t="s">
        <v>116</v>
      </c>
      <c r="C95" s="36"/>
      <c r="D95" s="36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15">
        <v>14</v>
      </c>
      <c r="AE95" s="15">
        <v>14</v>
      </c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>
        <v>14</v>
      </c>
      <c r="BB95" s="15">
        <v>14</v>
      </c>
      <c r="BC95" s="56">
        <f t="shared" si="1"/>
        <v>56</v>
      </c>
      <c r="BD95" s="54" t="s">
        <v>116</v>
      </c>
      <c r="BE95" s="64">
        <v>88</v>
      </c>
    </row>
    <row r="96" spans="1:57" ht="15">
      <c r="A96" s="24">
        <v>89</v>
      </c>
      <c r="B96" s="16" t="s">
        <v>96</v>
      </c>
      <c r="C96" s="36">
        <v>14</v>
      </c>
      <c r="D96" s="36">
        <v>14</v>
      </c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15">
        <v>14</v>
      </c>
      <c r="AE96" s="15">
        <v>14</v>
      </c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56">
        <f t="shared" si="1"/>
        <v>56</v>
      </c>
      <c r="BD96" s="61" t="s">
        <v>96</v>
      </c>
      <c r="BE96" s="64">
        <v>89</v>
      </c>
    </row>
    <row r="97" spans="1:57" ht="15">
      <c r="A97" s="23">
        <v>90</v>
      </c>
      <c r="B97" s="27" t="s">
        <v>137</v>
      </c>
      <c r="C97" s="36">
        <v>14</v>
      </c>
      <c r="D97" s="36">
        <v>14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>
        <v>14</v>
      </c>
      <c r="V97" s="44"/>
      <c r="W97" s="44"/>
      <c r="X97" s="44"/>
      <c r="Y97" s="44"/>
      <c r="Z97" s="44"/>
      <c r="AA97" s="44"/>
      <c r="AB97" s="44"/>
      <c r="AC97" s="44"/>
      <c r="AD97" s="15">
        <v>14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56">
        <f t="shared" si="1"/>
        <v>56</v>
      </c>
      <c r="BD97" s="54" t="s">
        <v>137</v>
      </c>
      <c r="BE97" s="64">
        <v>90</v>
      </c>
    </row>
    <row r="98" spans="1:57" ht="15">
      <c r="A98" s="24">
        <v>91</v>
      </c>
      <c r="B98" s="27" t="s">
        <v>119</v>
      </c>
      <c r="C98" s="36">
        <v>14</v>
      </c>
      <c r="D98" s="36">
        <v>14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15">
        <v>14</v>
      </c>
      <c r="AE98" s="15">
        <v>14</v>
      </c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56">
        <f t="shared" si="1"/>
        <v>56</v>
      </c>
      <c r="BD98" s="54" t="s">
        <v>119</v>
      </c>
      <c r="BE98" s="64">
        <v>91</v>
      </c>
    </row>
    <row r="99" spans="1:57" ht="15">
      <c r="A99" s="23">
        <v>92</v>
      </c>
      <c r="B99" s="27" t="s">
        <v>123</v>
      </c>
      <c r="C99" s="36">
        <v>32</v>
      </c>
      <c r="D99" s="36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>
        <v>15.5</v>
      </c>
      <c r="U99" s="44"/>
      <c r="V99" s="44"/>
      <c r="W99" s="44"/>
      <c r="X99" s="44"/>
      <c r="Y99" s="44"/>
      <c r="Z99" s="44"/>
      <c r="AA99" s="44"/>
      <c r="AB99" s="44"/>
      <c r="AC99" s="44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56">
        <f t="shared" si="1"/>
        <v>47.5</v>
      </c>
      <c r="BD99" s="54" t="s">
        <v>123</v>
      </c>
      <c r="BE99" s="64">
        <v>92</v>
      </c>
    </row>
    <row r="100" spans="1:57" ht="15">
      <c r="A100" s="24">
        <v>93</v>
      </c>
      <c r="B100" s="27" t="s">
        <v>191</v>
      </c>
      <c r="C100" s="36"/>
      <c r="D100" s="36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15"/>
      <c r="AE100" s="15">
        <v>32</v>
      </c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>
        <v>15</v>
      </c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32">
        <f t="shared" si="1"/>
        <v>47</v>
      </c>
      <c r="BD100" s="54" t="s">
        <v>191</v>
      </c>
      <c r="BE100" s="64">
        <v>93</v>
      </c>
    </row>
    <row r="101" spans="1:57" ht="15">
      <c r="A101" s="23">
        <v>94</v>
      </c>
      <c r="B101" s="16" t="s">
        <v>56</v>
      </c>
      <c r="C101" s="36">
        <v>32</v>
      </c>
      <c r="D101" s="36"/>
      <c r="E101" s="36"/>
      <c r="F101" s="36"/>
      <c r="G101" s="42"/>
      <c r="H101" s="43"/>
      <c r="I101" s="36"/>
      <c r="J101" s="36"/>
      <c r="K101" s="36"/>
      <c r="L101" s="44"/>
      <c r="M101" s="36"/>
      <c r="N101" s="36"/>
      <c r="O101" s="36"/>
      <c r="P101" s="36"/>
      <c r="Q101" s="36"/>
      <c r="R101" s="36"/>
      <c r="S101" s="36"/>
      <c r="T101" s="43"/>
      <c r="U101" s="43"/>
      <c r="V101" s="43"/>
      <c r="W101" s="43"/>
      <c r="X101" s="43"/>
      <c r="Y101" s="43"/>
      <c r="Z101" s="43"/>
      <c r="AA101" s="43"/>
      <c r="AB101" s="36"/>
      <c r="AC101" s="36"/>
      <c r="AD101" s="51">
        <v>14</v>
      </c>
      <c r="AE101" s="51"/>
      <c r="AF101" s="51"/>
      <c r="AG101" s="51"/>
      <c r="AH101" s="22"/>
      <c r="AI101" s="21"/>
      <c r="AJ101" s="51"/>
      <c r="AK101" s="51"/>
      <c r="AL101" s="51"/>
      <c r="AM101" s="15"/>
      <c r="AN101" s="51"/>
      <c r="AO101" s="51"/>
      <c r="AP101" s="51"/>
      <c r="AQ101" s="51"/>
      <c r="AR101" s="51"/>
      <c r="AS101" s="51"/>
      <c r="AT101" s="51"/>
      <c r="AU101" s="21"/>
      <c r="AV101" s="21"/>
      <c r="AW101" s="21"/>
      <c r="AX101" s="21"/>
      <c r="AY101" s="21"/>
      <c r="AZ101" s="21"/>
      <c r="BA101" s="51"/>
      <c r="BB101" s="51"/>
      <c r="BC101" s="56">
        <f t="shared" si="1"/>
        <v>46</v>
      </c>
      <c r="BD101" s="61" t="s">
        <v>56</v>
      </c>
      <c r="BE101" s="64">
        <v>94</v>
      </c>
    </row>
    <row r="102" spans="1:57" ht="15">
      <c r="A102" s="24">
        <v>95</v>
      </c>
      <c r="B102" s="16" t="s">
        <v>49</v>
      </c>
      <c r="C102" s="36">
        <v>32</v>
      </c>
      <c r="D102" s="36">
        <v>14</v>
      </c>
      <c r="E102" s="36"/>
      <c r="F102" s="36"/>
      <c r="G102" s="42"/>
      <c r="H102" s="36"/>
      <c r="I102" s="36"/>
      <c r="J102" s="36"/>
      <c r="K102" s="36"/>
      <c r="L102" s="44"/>
      <c r="M102" s="36"/>
      <c r="N102" s="36"/>
      <c r="O102" s="36"/>
      <c r="P102" s="36"/>
      <c r="Q102" s="36"/>
      <c r="R102" s="36"/>
      <c r="S102" s="36"/>
      <c r="T102" s="36"/>
      <c r="U102" s="36"/>
      <c r="V102" s="43"/>
      <c r="W102" s="43"/>
      <c r="X102" s="36"/>
      <c r="Y102" s="36"/>
      <c r="Z102" s="43"/>
      <c r="AA102" s="43"/>
      <c r="AB102" s="36"/>
      <c r="AC102" s="36"/>
      <c r="AD102" s="51"/>
      <c r="AE102" s="51"/>
      <c r="AF102" s="51"/>
      <c r="AG102" s="51"/>
      <c r="AH102" s="22"/>
      <c r="AI102" s="51"/>
      <c r="AJ102" s="51"/>
      <c r="AK102" s="51"/>
      <c r="AL102" s="51"/>
      <c r="AM102" s="15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21"/>
      <c r="AZ102" s="21"/>
      <c r="BA102" s="51"/>
      <c r="BB102" s="51"/>
      <c r="BC102" s="56">
        <f t="shared" si="1"/>
        <v>46</v>
      </c>
      <c r="BD102" s="61" t="s">
        <v>49</v>
      </c>
      <c r="BE102" s="64">
        <v>95</v>
      </c>
    </row>
    <row r="103" spans="1:57" ht="15">
      <c r="A103" s="23">
        <v>96</v>
      </c>
      <c r="B103" s="27" t="s">
        <v>107</v>
      </c>
      <c r="C103" s="36"/>
      <c r="D103" s="36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15">
        <v>14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>
        <v>32</v>
      </c>
      <c r="BC103" s="56">
        <f t="shared" si="1"/>
        <v>46</v>
      </c>
      <c r="BD103" s="54" t="s">
        <v>107</v>
      </c>
      <c r="BE103" s="64">
        <v>96</v>
      </c>
    </row>
    <row r="104" spans="1:57" ht="15">
      <c r="A104" s="24">
        <v>97</v>
      </c>
      <c r="B104" s="11" t="s">
        <v>195</v>
      </c>
      <c r="C104" s="36"/>
      <c r="D104" s="36"/>
      <c r="E104" s="44"/>
      <c r="F104" s="44"/>
      <c r="G104" s="44"/>
      <c r="H104" s="44"/>
      <c r="I104" s="44">
        <v>20.5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>
        <v>25</v>
      </c>
      <c r="BA104" s="15"/>
      <c r="BB104" s="15"/>
      <c r="BC104" s="32">
        <f t="shared" si="1"/>
        <v>45.5</v>
      </c>
      <c r="BD104" s="54" t="s">
        <v>195</v>
      </c>
      <c r="BE104" s="64">
        <v>97</v>
      </c>
    </row>
    <row r="105" spans="1:57" ht="15">
      <c r="A105" s="23">
        <v>98</v>
      </c>
      <c r="B105" s="27" t="s">
        <v>124</v>
      </c>
      <c r="C105" s="36"/>
      <c r="D105" s="36">
        <v>14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15">
        <v>14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>
        <v>14</v>
      </c>
      <c r="BB105" s="15"/>
      <c r="BC105" s="56">
        <f t="shared" si="1"/>
        <v>42</v>
      </c>
      <c r="BD105" s="54" t="s">
        <v>124</v>
      </c>
      <c r="BE105" s="64">
        <v>98</v>
      </c>
    </row>
    <row r="106" spans="1:57" ht="15">
      <c r="A106" s="24">
        <v>99</v>
      </c>
      <c r="B106" s="16" t="s">
        <v>79</v>
      </c>
      <c r="C106" s="36"/>
      <c r="D106" s="36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>
        <v>23</v>
      </c>
      <c r="AB106" s="44"/>
      <c r="AC106" s="44"/>
      <c r="AD106" s="15"/>
      <c r="AE106" s="15"/>
      <c r="AF106" s="15">
        <v>19</v>
      </c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56">
        <f t="shared" si="1"/>
        <v>42</v>
      </c>
      <c r="BD106" s="61" t="s">
        <v>79</v>
      </c>
      <c r="BE106" s="64">
        <v>99</v>
      </c>
    </row>
    <row r="107" spans="1:57" ht="15">
      <c r="A107" s="23">
        <v>100</v>
      </c>
      <c r="B107" s="16" t="s">
        <v>65</v>
      </c>
      <c r="C107" s="36"/>
      <c r="D107" s="36"/>
      <c r="E107" s="44"/>
      <c r="F107" s="44"/>
      <c r="G107" s="45"/>
      <c r="H107" s="44"/>
      <c r="I107" s="45"/>
      <c r="J107" s="45"/>
      <c r="K107" s="44"/>
      <c r="L107" s="44"/>
      <c r="M107" s="44"/>
      <c r="N107" s="45"/>
      <c r="O107" s="46"/>
      <c r="P107" s="44"/>
      <c r="Q107" s="46"/>
      <c r="R107" s="44"/>
      <c r="S107" s="44"/>
      <c r="T107" s="45"/>
      <c r="U107" s="45">
        <v>40</v>
      </c>
      <c r="V107" s="46"/>
      <c r="W107" s="46"/>
      <c r="X107" s="46"/>
      <c r="Y107" s="46"/>
      <c r="Z107" s="44"/>
      <c r="AA107" s="44"/>
      <c r="AB107" s="44"/>
      <c r="AC107" s="44"/>
      <c r="AD107" s="15"/>
      <c r="AE107" s="15"/>
      <c r="AF107" s="15"/>
      <c r="AG107" s="15"/>
      <c r="AH107" s="18"/>
      <c r="AI107" s="15"/>
      <c r="AJ107" s="18"/>
      <c r="AK107" s="18"/>
      <c r="AL107" s="15"/>
      <c r="AM107" s="15"/>
      <c r="AN107" s="15"/>
      <c r="AO107" s="18"/>
      <c r="AP107" s="19"/>
      <c r="AQ107" s="19"/>
      <c r="AR107" s="19"/>
      <c r="AS107" s="15"/>
      <c r="AT107" s="15"/>
      <c r="AU107" s="18"/>
      <c r="AV107" s="18"/>
      <c r="AW107" s="19"/>
      <c r="AX107" s="19"/>
      <c r="AY107" s="15"/>
      <c r="AZ107" s="15"/>
      <c r="BA107" s="15"/>
      <c r="BB107" s="15"/>
      <c r="BC107" s="56">
        <f t="shared" si="1"/>
        <v>40</v>
      </c>
      <c r="BD107" s="61" t="s">
        <v>65</v>
      </c>
      <c r="BE107" s="64">
        <v>100</v>
      </c>
    </row>
    <row r="108" spans="1:57" ht="15">
      <c r="A108" s="24">
        <v>101</v>
      </c>
      <c r="B108" s="27" t="s">
        <v>170</v>
      </c>
      <c r="C108" s="36"/>
      <c r="D108" s="36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15"/>
      <c r="AE108" s="15"/>
      <c r="AF108" s="15"/>
      <c r="AG108" s="15"/>
      <c r="AH108" s="18"/>
      <c r="AI108" s="15"/>
      <c r="AJ108" s="15"/>
      <c r="AK108" s="15">
        <v>21</v>
      </c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>
        <v>15.5</v>
      </c>
      <c r="AW108" s="15"/>
      <c r="AX108" s="15"/>
      <c r="AY108" s="15"/>
      <c r="AZ108" s="15"/>
      <c r="BA108" s="15"/>
      <c r="BB108" s="15"/>
      <c r="BC108" s="56">
        <f t="shared" si="1"/>
        <v>36.5</v>
      </c>
      <c r="BD108" s="54" t="s">
        <v>170</v>
      </c>
      <c r="BE108" s="64">
        <v>101</v>
      </c>
    </row>
    <row r="109" spans="1:57" ht="15">
      <c r="A109" s="23">
        <v>102</v>
      </c>
      <c r="B109" s="16" t="s">
        <v>66</v>
      </c>
      <c r="C109" s="36"/>
      <c r="D109" s="36"/>
      <c r="E109" s="44"/>
      <c r="F109" s="44"/>
      <c r="G109" s="45"/>
      <c r="H109" s="44"/>
      <c r="I109" s="45"/>
      <c r="J109" s="45"/>
      <c r="K109" s="44"/>
      <c r="L109" s="44"/>
      <c r="M109" s="44"/>
      <c r="N109" s="45"/>
      <c r="O109" s="46"/>
      <c r="P109" s="44"/>
      <c r="Q109" s="46"/>
      <c r="R109" s="44"/>
      <c r="S109" s="44"/>
      <c r="T109" s="45"/>
      <c r="U109" s="45"/>
      <c r="V109" s="46"/>
      <c r="W109" s="46"/>
      <c r="X109" s="46"/>
      <c r="Y109" s="46"/>
      <c r="Z109" s="44"/>
      <c r="AA109" s="44"/>
      <c r="AB109" s="44"/>
      <c r="AC109" s="44"/>
      <c r="AD109" s="15"/>
      <c r="AE109" s="15"/>
      <c r="AF109" s="15"/>
      <c r="AG109" s="15"/>
      <c r="AH109" s="18"/>
      <c r="AI109" s="15"/>
      <c r="AJ109" s="18"/>
      <c r="AK109" s="18"/>
      <c r="AL109" s="15"/>
      <c r="AM109" s="15"/>
      <c r="AN109" s="15"/>
      <c r="AO109" s="18">
        <v>20.5</v>
      </c>
      <c r="AP109" s="19"/>
      <c r="AQ109" s="19"/>
      <c r="AR109" s="19">
        <v>14</v>
      </c>
      <c r="AS109" s="15"/>
      <c r="AT109" s="15"/>
      <c r="AU109" s="18"/>
      <c r="AV109" s="18"/>
      <c r="AW109" s="19"/>
      <c r="AX109" s="19"/>
      <c r="AY109" s="15"/>
      <c r="AZ109" s="15"/>
      <c r="BA109" s="15"/>
      <c r="BB109" s="15"/>
      <c r="BC109" s="56">
        <f t="shared" si="1"/>
        <v>34.5</v>
      </c>
      <c r="BD109" s="61" t="s">
        <v>66</v>
      </c>
      <c r="BE109" s="64">
        <v>102</v>
      </c>
    </row>
    <row r="110" spans="1:57" ht="15">
      <c r="A110" s="24">
        <v>103</v>
      </c>
      <c r="B110" s="27" t="s">
        <v>129</v>
      </c>
      <c r="C110" s="36"/>
      <c r="D110" s="36">
        <v>14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8">
        <v>20.5</v>
      </c>
      <c r="AY110" s="15"/>
      <c r="AZ110" s="15"/>
      <c r="BA110" s="15"/>
      <c r="BB110" s="15"/>
      <c r="BC110" s="56">
        <f t="shared" si="1"/>
        <v>34.5</v>
      </c>
      <c r="BD110" s="54" t="s">
        <v>129</v>
      </c>
      <c r="BE110" s="64">
        <v>103</v>
      </c>
    </row>
    <row r="111" spans="1:57" ht="15">
      <c r="A111" s="23">
        <v>104</v>
      </c>
      <c r="B111" s="27" t="s">
        <v>99</v>
      </c>
      <c r="C111" s="36"/>
      <c r="D111" s="36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15">
        <v>14</v>
      </c>
      <c r="AE111" s="15"/>
      <c r="AF111" s="15"/>
      <c r="AG111" s="15"/>
      <c r="AH111" s="15"/>
      <c r="AI111" s="15"/>
      <c r="AJ111" s="15">
        <v>18.5</v>
      </c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56">
        <f t="shared" si="1"/>
        <v>32.5</v>
      </c>
      <c r="BD111" s="54" t="s">
        <v>99</v>
      </c>
      <c r="BE111" s="64">
        <v>104</v>
      </c>
    </row>
    <row r="112" spans="1:57" ht="15">
      <c r="A112" s="24">
        <v>105</v>
      </c>
      <c r="B112" s="27" t="s">
        <v>120</v>
      </c>
      <c r="C112" s="36"/>
      <c r="D112" s="36">
        <v>32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56">
        <f t="shared" si="1"/>
        <v>32</v>
      </c>
      <c r="BD112" s="54" t="s">
        <v>120</v>
      </c>
      <c r="BE112" s="64">
        <v>105</v>
      </c>
    </row>
    <row r="113" spans="1:57" ht="15">
      <c r="A113" s="23">
        <v>106</v>
      </c>
      <c r="B113" s="11" t="s">
        <v>214</v>
      </c>
      <c r="C113" s="36"/>
      <c r="D113" s="36"/>
      <c r="E113" s="44"/>
      <c r="F113" s="44"/>
      <c r="G113" s="44"/>
      <c r="H113" s="44"/>
      <c r="I113" s="45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>
        <v>15</v>
      </c>
      <c r="BB113" s="15">
        <v>14</v>
      </c>
      <c r="BC113" s="59">
        <f t="shared" si="1"/>
        <v>29</v>
      </c>
      <c r="BD113" s="54" t="s">
        <v>214</v>
      </c>
      <c r="BE113" s="64">
        <v>106</v>
      </c>
    </row>
    <row r="114" spans="1:57" ht="15">
      <c r="A114" s="24">
        <v>107</v>
      </c>
      <c r="B114" s="54" t="s">
        <v>212</v>
      </c>
      <c r="C114" s="36"/>
      <c r="D114" s="36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>
        <v>14</v>
      </c>
      <c r="BB114" s="15">
        <v>15</v>
      </c>
      <c r="BC114" s="32">
        <f>SUM(BA114:BB114)</f>
        <v>29</v>
      </c>
      <c r="BD114" s="54" t="s">
        <v>212</v>
      </c>
      <c r="BE114" s="64">
        <v>107</v>
      </c>
    </row>
    <row r="115" spans="1:57" ht="15">
      <c r="A115" s="23">
        <v>108</v>
      </c>
      <c r="B115" s="27" t="s">
        <v>175</v>
      </c>
      <c r="C115" s="36"/>
      <c r="D115" s="36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>
        <v>14</v>
      </c>
      <c r="BB115" s="15">
        <v>14</v>
      </c>
      <c r="BC115" s="56">
        <f>SUM(C115:BB115)</f>
        <v>28</v>
      </c>
      <c r="BD115" s="54" t="s">
        <v>175</v>
      </c>
      <c r="BE115" s="64">
        <v>108</v>
      </c>
    </row>
    <row r="116" spans="1:57" ht="15">
      <c r="A116" s="24">
        <v>109</v>
      </c>
      <c r="B116" s="11" t="s">
        <v>210</v>
      </c>
      <c r="C116" s="36"/>
      <c r="D116" s="36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>
        <v>14</v>
      </c>
      <c r="BB116" s="15">
        <v>14</v>
      </c>
      <c r="BC116" s="32">
        <f>SUM(C116:BB116)</f>
        <v>28</v>
      </c>
      <c r="BD116" s="54" t="s">
        <v>210</v>
      </c>
      <c r="BE116" s="64">
        <v>109</v>
      </c>
    </row>
    <row r="117" spans="1:57" ht="15">
      <c r="A117" s="23">
        <v>110</v>
      </c>
      <c r="B117" s="11" t="s">
        <v>203</v>
      </c>
      <c r="C117" s="36"/>
      <c r="D117" s="36">
        <v>14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15"/>
      <c r="AE117" s="15">
        <v>14</v>
      </c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32">
        <f>SUM(C117:BB117)</f>
        <v>28</v>
      </c>
      <c r="BD117" s="54" t="s">
        <v>203</v>
      </c>
      <c r="BE117" s="64">
        <v>110</v>
      </c>
    </row>
    <row r="118" spans="1:57" ht="15">
      <c r="A118" s="24">
        <v>111</v>
      </c>
      <c r="B118" s="54" t="s">
        <v>211</v>
      </c>
      <c r="C118" s="36"/>
      <c r="D118" s="36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>
        <v>14</v>
      </c>
      <c r="BB118" s="15">
        <v>14</v>
      </c>
      <c r="BC118" s="32">
        <f>SUM(BA118:BB118)</f>
        <v>28</v>
      </c>
      <c r="BD118" s="54" t="s">
        <v>211</v>
      </c>
      <c r="BE118" s="64">
        <v>111</v>
      </c>
    </row>
    <row r="119" spans="1:57" ht="15">
      <c r="A119" s="23">
        <v>112</v>
      </c>
      <c r="B119" s="17" t="s">
        <v>190</v>
      </c>
      <c r="C119" s="36"/>
      <c r="D119" s="36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15"/>
      <c r="AE119" s="15">
        <v>14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>
        <v>14</v>
      </c>
      <c r="BC119" s="32">
        <f aca="true" t="shared" si="2" ref="BC119:BC135">SUM(C119:BB119)</f>
        <v>28</v>
      </c>
      <c r="BD119" s="54" t="s">
        <v>190</v>
      </c>
      <c r="BE119" s="64">
        <v>112</v>
      </c>
    </row>
    <row r="120" spans="1:57" ht="15">
      <c r="A120" s="24">
        <v>113</v>
      </c>
      <c r="B120" s="27" t="s">
        <v>163</v>
      </c>
      <c r="C120" s="36"/>
      <c r="D120" s="36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>
        <v>14</v>
      </c>
      <c r="BB120" s="15">
        <v>14</v>
      </c>
      <c r="BC120" s="56">
        <f t="shared" si="2"/>
        <v>28</v>
      </c>
      <c r="BD120" s="54" t="s">
        <v>163</v>
      </c>
      <c r="BE120" s="64">
        <v>113</v>
      </c>
    </row>
    <row r="121" spans="1:57" ht="15">
      <c r="A121" s="23">
        <v>114</v>
      </c>
      <c r="B121" s="16" t="s">
        <v>178</v>
      </c>
      <c r="C121" s="36"/>
      <c r="D121" s="36"/>
      <c r="E121" s="44"/>
      <c r="F121" s="44"/>
      <c r="G121" s="45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15"/>
      <c r="AE121" s="15"/>
      <c r="AF121" s="15"/>
      <c r="AG121" s="15"/>
      <c r="AH121" s="18"/>
      <c r="AI121" s="15"/>
      <c r="AJ121" s="18"/>
      <c r="AK121" s="18"/>
      <c r="AL121" s="15"/>
      <c r="AM121" s="15"/>
      <c r="AN121" s="15">
        <v>28</v>
      </c>
      <c r="AO121" s="18"/>
      <c r="AP121" s="19"/>
      <c r="AQ121" s="19"/>
      <c r="AR121" s="19"/>
      <c r="AS121" s="15"/>
      <c r="AT121" s="15"/>
      <c r="AU121" s="18"/>
      <c r="AV121" s="18"/>
      <c r="AW121" s="19"/>
      <c r="AX121" s="19"/>
      <c r="AY121" s="18"/>
      <c r="AZ121" s="15"/>
      <c r="BA121" s="15"/>
      <c r="BB121" s="15"/>
      <c r="BC121" s="32">
        <f t="shared" si="2"/>
        <v>28</v>
      </c>
      <c r="BD121" s="54" t="s">
        <v>178</v>
      </c>
      <c r="BE121" s="64">
        <v>114</v>
      </c>
    </row>
    <row r="122" spans="1:57" ht="15">
      <c r="A122" s="24">
        <v>115</v>
      </c>
      <c r="B122" s="27" t="s">
        <v>154</v>
      </c>
      <c r="C122" s="36"/>
      <c r="D122" s="36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15">
        <v>14</v>
      </c>
      <c r="AE122" s="15">
        <v>14</v>
      </c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56">
        <f t="shared" si="2"/>
        <v>28</v>
      </c>
      <c r="BD122" s="54" t="s">
        <v>154</v>
      </c>
      <c r="BE122" s="64">
        <v>115</v>
      </c>
    </row>
    <row r="123" spans="1:57" ht="15">
      <c r="A123" s="23">
        <v>116</v>
      </c>
      <c r="B123" s="27" t="s">
        <v>136</v>
      </c>
      <c r="C123" s="36"/>
      <c r="D123" s="36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>
        <v>28</v>
      </c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56">
        <f t="shared" si="2"/>
        <v>28</v>
      </c>
      <c r="BD123" s="54" t="s">
        <v>136</v>
      </c>
      <c r="BE123" s="64">
        <v>116</v>
      </c>
    </row>
    <row r="124" spans="1:57" ht="15">
      <c r="A124" s="24">
        <v>117</v>
      </c>
      <c r="B124" s="27" t="s">
        <v>127</v>
      </c>
      <c r="C124" s="36"/>
      <c r="D124" s="36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>
        <v>25</v>
      </c>
      <c r="AB124" s="44"/>
      <c r="AC124" s="44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56">
        <f t="shared" si="2"/>
        <v>25</v>
      </c>
      <c r="BD124" s="54" t="s">
        <v>127</v>
      </c>
      <c r="BE124" s="64">
        <v>117</v>
      </c>
    </row>
    <row r="125" spans="1:57" ht="15">
      <c r="A125" s="23">
        <v>118</v>
      </c>
      <c r="B125" s="11" t="s">
        <v>204</v>
      </c>
      <c r="C125" s="36"/>
      <c r="D125" s="36"/>
      <c r="E125" s="44"/>
      <c r="F125" s="44">
        <v>25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32">
        <f t="shared" si="2"/>
        <v>25</v>
      </c>
      <c r="BD125" s="54" t="s">
        <v>204</v>
      </c>
      <c r="BE125" s="64">
        <v>118</v>
      </c>
    </row>
    <row r="126" spans="1:57" ht="15">
      <c r="A126" s="24">
        <v>119</v>
      </c>
      <c r="B126" s="11" t="s">
        <v>194</v>
      </c>
      <c r="C126" s="36"/>
      <c r="D126" s="36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15"/>
      <c r="AE126" s="15"/>
      <c r="AF126" s="15"/>
      <c r="AG126" s="15"/>
      <c r="AH126" s="15"/>
      <c r="AI126" s="15"/>
      <c r="AJ126" s="15">
        <v>25</v>
      </c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8"/>
      <c r="BA126" s="15"/>
      <c r="BB126" s="15"/>
      <c r="BC126" s="32">
        <f t="shared" si="2"/>
        <v>25</v>
      </c>
      <c r="BD126" s="54" t="s">
        <v>194</v>
      </c>
      <c r="BE126" s="64">
        <v>119</v>
      </c>
    </row>
    <row r="127" spans="1:57" ht="15">
      <c r="A127" s="23">
        <v>120</v>
      </c>
      <c r="B127" s="11" t="s">
        <v>215</v>
      </c>
      <c r="C127" s="36"/>
      <c r="D127" s="36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>
        <v>23</v>
      </c>
      <c r="AZ127" s="15"/>
      <c r="BA127" s="15"/>
      <c r="BB127" s="15"/>
      <c r="BC127" s="32">
        <f t="shared" si="2"/>
        <v>23</v>
      </c>
      <c r="BD127" s="54" t="s">
        <v>215</v>
      </c>
      <c r="BE127" s="64">
        <v>120</v>
      </c>
    </row>
    <row r="128" spans="1:57" ht="15">
      <c r="A128" s="24">
        <v>121</v>
      </c>
      <c r="B128" s="16" t="s">
        <v>69</v>
      </c>
      <c r="C128" s="37"/>
      <c r="D128" s="36"/>
      <c r="E128" s="44"/>
      <c r="F128" s="44"/>
      <c r="G128" s="45"/>
      <c r="H128" s="44"/>
      <c r="I128" s="45"/>
      <c r="J128" s="45"/>
      <c r="K128" s="44"/>
      <c r="L128" s="44"/>
      <c r="M128" s="44"/>
      <c r="N128" s="45"/>
      <c r="O128" s="46"/>
      <c r="P128" s="44"/>
      <c r="Q128" s="46"/>
      <c r="R128" s="44"/>
      <c r="S128" s="44"/>
      <c r="T128" s="45"/>
      <c r="U128" s="45"/>
      <c r="V128" s="46"/>
      <c r="W128" s="46"/>
      <c r="X128" s="46"/>
      <c r="Y128" s="46"/>
      <c r="Z128" s="44"/>
      <c r="AA128" s="44"/>
      <c r="AB128" s="44"/>
      <c r="AC128" s="44"/>
      <c r="AD128" s="15"/>
      <c r="AE128" s="15"/>
      <c r="AF128" s="15"/>
      <c r="AG128" s="15"/>
      <c r="AH128" s="18"/>
      <c r="AI128" s="15"/>
      <c r="AJ128" s="18"/>
      <c r="AK128" s="18"/>
      <c r="AL128" s="15"/>
      <c r="AM128" s="15"/>
      <c r="AN128" s="15">
        <v>23</v>
      </c>
      <c r="AO128" s="18"/>
      <c r="AP128" s="19"/>
      <c r="AQ128" s="19"/>
      <c r="AR128" s="19"/>
      <c r="AS128" s="15"/>
      <c r="AT128" s="15"/>
      <c r="AU128" s="18"/>
      <c r="AV128" s="18"/>
      <c r="AW128" s="19"/>
      <c r="AX128" s="19"/>
      <c r="AY128" s="15"/>
      <c r="AZ128" s="15"/>
      <c r="BA128" s="15"/>
      <c r="BB128" s="15"/>
      <c r="BC128" s="57">
        <f t="shared" si="2"/>
        <v>23</v>
      </c>
      <c r="BD128" s="61" t="s">
        <v>69</v>
      </c>
      <c r="BE128" s="64">
        <v>121</v>
      </c>
    </row>
    <row r="129" spans="1:57" ht="15">
      <c r="A129" s="23">
        <v>122</v>
      </c>
      <c r="B129" s="16" t="s">
        <v>181</v>
      </c>
      <c r="C129" s="36"/>
      <c r="D129" s="36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>
        <v>20.5</v>
      </c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32">
        <f t="shared" si="2"/>
        <v>20.5</v>
      </c>
      <c r="BD129" s="54" t="s">
        <v>181</v>
      </c>
      <c r="BE129" s="64">
        <v>122</v>
      </c>
    </row>
    <row r="130" spans="1:57" ht="15">
      <c r="A130" s="24">
        <v>123</v>
      </c>
      <c r="B130" s="16" t="s">
        <v>53</v>
      </c>
      <c r="C130" s="36"/>
      <c r="D130" s="36"/>
      <c r="E130" s="44"/>
      <c r="F130" s="44"/>
      <c r="G130" s="45"/>
      <c r="H130" s="44"/>
      <c r="I130" s="45"/>
      <c r="J130" s="45"/>
      <c r="K130" s="44"/>
      <c r="L130" s="44"/>
      <c r="M130" s="44"/>
      <c r="N130" s="45"/>
      <c r="O130" s="46"/>
      <c r="P130" s="44"/>
      <c r="Q130" s="46"/>
      <c r="R130" s="44"/>
      <c r="S130" s="44"/>
      <c r="T130" s="45"/>
      <c r="U130" s="45"/>
      <c r="V130" s="46"/>
      <c r="W130" s="46"/>
      <c r="X130" s="46"/>
      <c r="Y130" s="46"/>
      <c r="Z130" s="44"/>
      <c r="AA130" s="44"/>
      <c r="AB130" s="44"/>
      <c r="AC130" s="44"/>
      <c r="AD130" s="15"/>
      <c r="AE130" s="15"/>
      <c r="AF130" s="15"/>
      <c r="AG130" s="15"/>
      <c r="AH130" s="18"/>
      <c r="AI130" s="15"/>
      <c r="AJ130" s="18"/>
      <c r="AK130" s="18">
        <v>20</v>
      </c>
      <c r="AL130" s="15"/>
      <c r="AM130" s="15"/>
      <c r="AN130" s="15"/>
      <c r="AO130" s="18"/>
      <c r="AP130" s="19"/>
      <c r="AQ130" s="19"/>
      <c r="AR130" s="19"/>
      <c r="AS130" s="15"/>
      <c r="AT130" s="15"/>
      <c r="AU130" s="18"/>
      <c r="AV130" s="18"/>
      <c r="AW130" s="19"/>
      <c r="AX130" s="19"/>
      <c r="AY130" s="15"/>
      <c r="AZ130" s="15"/>
      <c r="BA130" s="15"/>
      <c r="BB130" s="15"/>
      <c r="BC130" s="56">
        <f t="shared" si="2"/>
        <v>20</v>
      </c>
      <c r="BD130" s="61" t="s">
        <v>53</v>
      </c>
      <c r="BE130" s="64">
        <v>123</v>
      </c>
    </row>
    <row r="131" spans="1:57" ht="15">
      <c r="A131" s="23">
        <v>124</v>
      </c>
      <c r="B131" s="27" t="s">
        <v>172</v>
      </c>
      <c r="C131" s="36"/>
      <c r="D131" s="36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>
        <v>19.5</v>
      </c>
      <c r="AW131" s="15"/>
      <c r="AX131" s="15"/>
      <c r="AY131" s="15"/>
      <c r="AZ131" s="15"/>
      <c r="BA131" s="15"/>
      <c r="BB131" s="15"/>
      <c r="BC131" s="56">
        <f t="shared" si="2"/>
        <v>19.5</v>
      </c>
      <c r="BD131" s="54" t="s">
        <v>172</v>
      </c>
      <c r="BE131" s="64">
        <v>124</v>
      </c>
    </row>
    <row r="132" spans="1:57" ht="15">
      <c r="A132" s="24">
        <v>125</v>
      </c>
      <c r="B132" s="16" t="s">
        <v>180</v>
      </c>
      <c r="C132" s="36"/>
      <c r="D132" s="36"/>
      <c r="E132" s="44"/>
      <c r="F132" s="44"/>
      <c r="G132" s="45">
        <v>18.5</v>
      </c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15"/>
      <c r="AE132" s="15"/>
      <c r="AF132" s="15"/>
      <c r="AG132" s="15"/>
      <c r="AH132" s="18"/>
      <c r="AI132" s="15"/>
      <c r="AJ132" s="18"/>
      <c r="AK132" s="18"/>
      <c r="AL132" s="15"/>
      <c r="AM132" s="15"/>
      <c r="AN132" s="15"/>
      <c r="AO132" s="18"/>
      <c r="AP132" s="19"/>
      <c r="AQ132" s="19"/>
      <c r="AR132" s="19"/>
      <c r="AS132" s="15"/>
      <c r="AT132" s="15"/>
      <c r="AU132" s="18"/>
      <c r="AV132" s="18"/>
      <c r="AW132" s="19"/>
      <c r="AX132" s="19"/>
      <c r="AY132" s="15"/>
      <c r="AZ132" s="15"/>
      <c r="BA132" s="15"/>
      <c r="BB132" s="15"/>
      <c r="BC132" s="32">
        <f t="shared" si="2"/>
        <v>18.5</v>
      </c>
      <c r="BD132" s="54" t="s">
        <v>180</v>
      </c>
      <c r="BE132" s="64">
        <v>125</v>
      </c>
    </row>
    <row r="133" spans="1:57" ht="15">
      <c r="A133" s="23">
        <v>126</v>
      </c>
      <c r="B133" s="11" t="s">
        <v>201</v>
      </c>
      <c r="C133" s="36">
        <v>18</v>
      </c>
      <c r="D133" s="36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32">
        <f t="shared" si="2"/>
        <v>18</v>
      </c>
      <c r="BD133" s="54" t="s">
        <v>201</v>
      </c>
      <c r="BE133" s="64">
        <v>126</v>
      </c>
    </row>
    <row r="134" spans="1:57" ht="15">
      <c r="A134" s="24">
        <v>127</v>
      </c>
      <c r="B134" s="27" t="s">
        <v>189</v>
      </c>
      <c r="C134" s="36"/>
      <c r="D134" s="36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>
        <v>18</v>
      </c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32">
        <f t="shared" si="2"/>
        <v>18</v>
      </c>
      <c r="BD134" s="54" t="s">
        <v>189</v>
      </c>
      <c r="BE134" s="64">
        <v>127</v>
      </c>
    </row>
    <row r="135" spans="1:57" ht="15">
      <c r="A135" s="23">
        <v>128</v>
      </c>
      <c r="B135" s="27" t="s">
        <v>167</v>
      </c>
      <c r="C135" s="36"/>
      <c r="D135" s="36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>
        <v>15.5</v>
      </c>
      <c r="AW135" s="15"/>
      <c r="AX135" s="15"/>
      <c r="AY135" s="15"/>
      <c r="AZ135" s="15"/>
      <c r="BA135" s="15"/>
      <c r="BB135" s="15"/>
      <c r="BC135" s="56">
        <f t="shared" si="2"/>
        <v>15.5</v>
      </c>
      <c r="BD135" s="54" t="s">
        <v>167</v>
      </c>
      <c r="BE135" s="64">
        <v>128</v>
      </c>
    </row>
    <row r="136" spans="1:57" ht="15">
      <c r="A136" s="24">
        <v>129</v>
      </c>
      <c r="B136" s="11" t="s">
        <v>208</v>
      </c>
      <c r="C136" s="36"/>
      <c r="D136" s="36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>
        <v>15.5</v>
      </c>
      <c r="U136" s="44"/>
      <c r="V136" s="44"/>
      <c r="W136" s="44"/>
      <c r="X136" s="44"/>
      <c r="Y136" s="44"/>
      <c r="Z136" s="44"/>
      <c r="AA136" s="44"/>
      <c r="AB136" s="44"/>
      <c r="AC136" s="44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32">
        <f>SUM(T136:BB136)</f>
        <v>15.5</v>
      </c>
      <c r="BD136" s="54" t="s">
        <v>209</v>
      </c>
      <c r="BE136" s="64">
        <v>129</v>
      </c>
    </row>
    <row r="137" spans="1:57" ht="15">
      <c r="A137" s="23">
        <v>130</v>
      </c>
      <c r="B137" s="27" t="s">
        <v>113</v>
      </c>
      <c r="C137" s="36"/>
      <c r="D137" s="36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>
        <v>15</v>
      </c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56">
        <f>SUM(C137:BB137)</f>
        <v>15</v>
      </c>
      <c r="BD137" s="54" t="s">
        <v>113</v>
      </c>
      <c r="BE137" s="64">
        <v>130</v>
      </c>
    </row>
    <row r="138" spans="1:57" ht="15">
      <c r="A138" s="24">
        <v>131</v>
      </c>
      <c r="B138" s="27" t="s">
        <v>109</v>
      </c>
      <c r="C138" s="36"/>
      <c r="D138" s="36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15">
        <v>14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56">
        <f>SUM(C138:BB138)</f>
        <v>14</v>
      </c>
      <c r="BD138" s="54" t="s">
        <v>109</v>
      </c>
      <c r="BE138" s="64">
        <v>131</v>
      </c>
    </row>
    <row r="139" spans="1:57" ht="15">
      <c r="A139" s="23">
        <v>132</v>
      </c>
      <c r="B139" s="16" t="s">
        <v>182</v>
      </c>
      <c r="C139" s="36"/>
      <c r="D139" s="36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>
        <v>14</v>
      </c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32">
        <f>SUM(C139:BB139)</f>
        <v>14</v>
      </c>
      <c r="BD139" s="54" t="s">
        <v>182</v>
      </c>
      <c r="BE139" s="64">
        <v>132</v>
      </c>
    </row>
    <row r="140" spans="1:57" ht="15">
      <c r="A140" s="24">
        <v>133</v>
      </c>
      <c r="B140" s="54" t="s">
        <v>213</v>
      </c>
      <c r="C140" s="36"/>
      <c r="D140" s="36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>
        <v>14</v>
      </c>
      <c r="BB140" s="15"/>
      <c r="BC140" s="32">
        <f>SUM(BA140:BB140)</f>
        <v>14</v>
      </c>
      <c r="BD140" s="54" t="s">
        <v>213</v>
      </c>
      <c r="BE140" s="64">
        <v>133</v>
      </c>
    </row>
    <row r="141" spans="1:57" ht="15">
      <c r="A141" s="23">
        <v>134</v>
      </c>
      <c r="B141" s="11" t="s">
        <v>206</v>
      </c>
      <c r="C141" s="36"/>
      <c r="D141" s="36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>
        <v>14</v>
      </c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32">
        <f aca="true" t="shared" si="3" ref="BC141:BC186">SUM(C141:BB141)</f>
        <v>14</v>
      </c>
      <c r="BD141" s="54" t="s">
        <v>206</v>
      </c>
      <c r="BE141" s="64">
        <v>134</v>
      </c>
    </row>
    <row r="142" spans="1:57" ht="15">
      <c r="A142" s="24">
        <v>135</v>
      </c>
      <c r="B142" s="16" t="s">
        <v>46</v>
      </c>
      <c r="C142" s="36"/>
      <c r="D142" s="36"/>
      <c r="E142" s="36"/>
      <c r="F142" s="36"/>
      <c r="G142" s="42"/>
      <c r="H142" s="36"/>
      <c r="I142" s="36"/>
      <c r="J142" s="36"/>
      <c r="K142" s="36"/>
      <c r="L142" s="44"/>
      <c r="M142" s="43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51"/>
      <c r="AE142" s="51">
        <v>14</v>
      </c>
      <c r="AF142" s="51"/>
      <c r="AG142" s="51"/>
      <c r="AH142" s="22"/>
      <c r="AI142" s="51"/>
      <c r="AJ142" s="51"/>
      <c r="AK142" s="51"/>
      <c r="AL142" s="51"/>
      <c r="AM142" s="15"/>
      <c r="AN142" s="2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6">
        <f t="shared" si="3"/>
        <v>14</v>
      </c>
      <c r="BD142" s="61" t="s">
        <v>46</v>
      </c>
      <c r="BE142" s="64">
        <v>135</v>
      </c>
    </row>
    <row r="143" spans="1:57" ht="15">
      <c r="A143" s="23">
        <v>136</v>
      </c>
      <c r="B143" s="27" t="s">
        <v>171</v>
      </c>
      <c r="C143" s="36"/>
      <c r="D143" s="36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>
        <v>14</v>
      </c>
      <c r="AW143" s="15"/>
      <c r="AX143" s="15"/>
      <c r="AY143" s="15"/>
      <c r="AZ143" s="15"/>
      <c r="BA143" s="15"/>
      <c r="BB143" s="15"/>
      <c r="BC143" s="56">
        <f t="shared" si="3"/>
        <v>14</v>
      </c>
      <c r="BD143" s="54" t="s">
        <v>171</v>
      </c>
      <c r="BE143" s="64">
        <v>136</v>
      </c>
    </row>
    <row r="144" spans="1:57" ht="15">
      <c r="A144" s="24">
        <v>137</v>
      </c>
      <c r="B144" s="27" t="s">
        <v>121</v>
      </c>
      <c r="C144" s="36"/>
      <c r="D144" s="36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15"/>
      <c r="AE144" s="15">
        <v>14</v>
      </c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56">
        <f t="shared" si="3"/>
        <v>14</v>
      </c>
      <c r="BD144" s="54" t="s">
        <v>121</v>
      </c>
      <c r="BE144" s="64">
        <v>137</v>
      </c>
    </row>
    <row r="145" spans="1:57" ht="15">
      <c r="A145" s="23">
        <v>138</v>
      </c>
      <c r="B145" s="27" t="s">
        <v>110</v>
      </c>
      <c r="C145" s="36"/>
      <c r="D145" s="36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15"/>
      <c r="AE145" s="15">
        <v>14</v>
      </c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56">
        <f t="shared" si="3"/>
        <v>14</v>
      </c>
      <c r="BD145" s="54" t="s">
        <v>110</v>
      </c>
      <c r="BE145" s="64">
        <v>138</v>
      </c>
    </row>
    <row r="146" spans="1:57" ht="15">
      <c r="A146" s="24">
        <v>139</v>
      </c>
      <c r="B146" s="27" t="s">
        <v>158</v>
      </c>
      <c r="C146" s="36"/>
      <c r="D146" s="36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15">
        <v>14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56">
        <f t="shared" si="3"/>
        <v>14</v>
      </c>
      <c r="BD146" s="54" t="s">
        <v>158</v>
      </c>
      <c r="BE146" s="64">
        <v>139</v>
      </c>
    </row>
    <row r="147" spans="1:57" ht="15">
      <c r="A147" s="23">
        <v>140</v>
      </c>
      <c r="B147" s="27" t="s">
        <v>139</v>
      </c>
      <c r="C147" s="36"/>
      <c r="D147" s="36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56">
        <f t="shared" si="3"/>
        <v>0</v>
      </c>
      <c r="BD147" s="54" t="s">
        <v>189</v>
      </c>
      <c r="BE147" s="64">
        <v>140</v>
      </c>
    </row>
    <row r="148" spans="1:57" ht="15">
      <c r="A148" s="24">
        <v>141</v>
      </c>
      <c r="B148" s="16" t="s">
        <v>51</v>
      </c>
      <c r="C148" s="44"/>
      <c r="D148" s="44"/>
      <c r="E148" s="36"/>
      <c r="F148" s="36"/>
      <c r="G148" s="37"/>
      <c r="H148" s="36"/>
      <c r="I148" s="37"/>
      <c r="J148" s="36"/>
      <c r="K148" s="36"/>
      <c r="L148" s="44"/>
      <c r="M148" s="43"/>
      <c r="N148" s="36"/>
      <c r="O148" s="36"/>
      <c r="P148" s="36"/>
      <c r="Q148" s="36"/>
      <c r="R148" s="36"/>
      <c r="S148" s="36"/>
      <c r="T148" s="43"/>
      <c r="U148" s="43"/>
      <c r="V148" s="43"/>
      <c r="W148" s="43"/>
      <c r="X148" s="37"/>
      <c r="Y148" s="43"/>
      <c r="Z148" s="43"/>
      <c r="AA148" s="43"/>
      <c r="AB148" s="36"/>
      <c r="AC148" s="36"/>
      <c r="AD148" s="51"/>
      <c r="AE148" s="51"/>
      <c r="AF148" s="51"/>
      <c r="AG148" s="51"/>
      <c r="AH148" s="20"/>
      <c r="AI148" s="51"/>
      <c r="AJ148" s="20"/>
      <c r="AK148" s="51"/>
      <c r="AL148" s="51"/>
      <c r="AM148" s="15"/>
      <c r="AN148" s="21"/>
      <c r="AO148" s="51"/>
      <c r="AP148" s="51"/>
      <c r="AQ148" s="51"/>
      <c r="AR148" s="51"/>
      <c r="AS148" s="51"/>
      <c r="AT148" s="51"/>
      <c r="AU148" s="21"/>
      <c r="AV148" s="21"/>
      <c r="AW148" s="20"/>
      <c r="AX148" s="21"/>
      <c r="AY148" s="21"/>
      <c r="AZ148" s="21"/>
      <c r="BA148" s="51"/>
      <c r="BB148" s="51"/>
      <c r="BC148" s="56">
        <f t="shared" si="3"/>
        <v>0</v>
      </c>
      <c r="BD148" s="61" t="s">
        <v>51</v>
      </c>
      <c r="BE148" s="64">
        <v>141</v>
      </c>
    </row>
    <row r="149" spans="1:57" ht="15">
      <c r="A149" s="23">
        <v>142</v>
      </c>
      <c r="B149" s="27" t="s">
        <v>186</v>
      </c>
      <c r="C149" s="36"/>
      <c r="D149" s="36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56">
        <f t="shared" si="3"/>
        <v>0</v>
      </c>
      <c r="BD149" s="54" t="s">
        <v>186</v>
      </c>
      <c r="BE149" s="64">
        <v>142</v>
      </c>
    </row>
    <row r="150" spans="1:57" ht="15">
      <c r="A150" s="24">
        <v>143</v>
      </c>
      <c r="B150" s="27" t="s">
        <v>138</v>
      </c>
      <c r="C150" s="36"/>
      <c r="D150" s="36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56">
        <f t="shared" si="3"/>
        <v>0</v>
      </c>
      <c r="BD150" s="54" t="s">
        <v>138</v>
      </c>
      <c r="BE150" s="64">
        <v>143</v>
      </c>
    </row>
    <row r="151" spans="1:57" ht="15">
      <c r="A151" s="23">
        <v>144</v>
      </c>
      <c r="B151" s="27" t="s">
        <v>162</v>
      </c>
      <c r="C151" s="36"/>
      <c r="D151" s="36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56">
        <f t="shared" si="3"/>
        <v>0</v>
      </c>
      <c r="BD151" s="54" t="s">
        <v>162</v>
      </c>
      <c r="BE151" s="64">
        <v>144</v>
      </c>
    </row>
    <row r="152" spans="1:57" ht="15">
      <c r="A152" s="24">
        <v>145</v>
      </c>
      <c r="B152" s="11" t="s">
        <v>197</v>
      </c>
      <c r="C152" s="36"/>
      <c r="D152" s="36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32">
        <f t="shared" si="3"/>
        <v>0</v>
      </c>
      <c r="BD152" s="54" t="s">
        <v>197</v>
      </c>
      <c r="BE152" s="64">
        <v>145</v>
      </c>
    </row>
    <row r="153" spans="1:57" ht="15">
      <c r="A153" s="23">
        <v>146</v>
      </c>
      <c r="B153" s="27" t="s">
        <v>132</v>
      </c>
      <c r="C153" s="36"/>
      <c r="D153" s="36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56">
        <f t="shared" si="3"/>
        <v>0</v>
      </c>
      <c r="BD153" s="54" t="s">
        <v>132</v>
      </c>
      <c r="BE153" s="64">
        <v>146</v>
      </c>
    </row>
    <row r="154" spans="1:57" ht="15">
      <c r="A154" s="24">
        <v>147</v>
      </c>
      <c r="B154" s="27" t="s">
        <v>188</v>
      </c>
      <c r="C154" s="36"/>
      <c r="D154" s="36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32">
        <f t="shared" si="3"/>
        <v>0</v>
      </c>
      <c r="BD154" s="54" t="s">
        <v>188</v>
      </c>
      <c r="BE154" s="64">
        <v>147</v>
      </c>
    </row>
    <row r="155" spans="1:57" ht="15">
      <c r="A155" s="23">
        <v>148</v>
      </c>
      <c r="B155" s="16" t="s">
        <v>58</v>
      </c>
      <c r="C155" s="37"/>
      <c r="D155" s="36"/>
      <c r="E155" s="44"/>
      <c r="F155" s="44"/>
      <c r="G155" s="45"/>
      <c r="H155" s="44"/>
      <c r="I155" s="45"/>
      <c r="J155" s="45"/>
      <c r="K155" s="44"/>
      <c r="L155" s="44"/>
      <c r="M155" s="44"/>
      <c r="N155" s="45"/>
      <c r="O155" s="46"/>
      <c r="P155" s="44"/>
      <c r="Q155" s="46"/>
      <c r="R155" s="44"/>
      <c r="S155" s="44"/>
      <c r="T155" s="45"/>
      <c r="U155" s="45"/>
      <c r="V155" s="46"/>
      <c r="W155" s="46"/>
      <c r="X155" s="46"/>
      <c r="Y155" s="46"/>
      <c r="Z155" s="44"/>
      <c r="AA155" s="44"/>
      <c r="AB155" s="44"/>
      <c r="AC155" s="44"/>
      <c r="AD155" s="15"/>
      <c r="AE155" s="15"/>
      <c r="AF155" s="15"/>
      <c r="AG155" s="15"/>
      <c r="AH155" s="18"/>
      <c r="AI155" s="15"/>
      <c r="AJ155" s="18"/>
      <c r="AK155" s="18"/>
      <c r="AL155" s="15"/>
      <c r="AM155" s="15"/>
      <c r="AN155" s="15"/>
      <c r="AO155" s="18"/>
      <c r="AP155" s="19"/>
      <c r="AQ155" s="19"/>
      <c r="AR155" s="19"/>
      <c r="AS155" s="15"/>
      <c r="AT155" s="15"/>
      <c r="AU155" s="18"/>
      <c r="AV155" s="18"/>
      <c r="AW155" s="19"/>
      <c r="AX155" s="19"/>
      <c r="AY155" s="15"/>
      <c r="AZ155" s="15"/>
      <c r="BA155" s="15"/>
      <c r="BB155" s="15"/>
      <c r="BC155" s="57">
        <f t="shared" si="3"/>
        <v>0</v>
      </c>
      <c r="BD155" s="61" t="s">
        <v>58</v>
      </c>
      <c r="BE155" s="64">
        <v>148</v>
      </c>
    </row>
    <row r="156" spans="1:57" ht="15">
      <c r="A156" s="24">
        <v>149</v>
      </c>
      <c r="B156" s="16" t="s">
        <v>64</v>
      </c>
      <c r="C156" s="36"/>
      <c r="D156" s="36"/>
      <c r="E156" s="44"/>
      <c r="F156" s="44"/>
      <c r="G156" s="45"/>
      <c r="H156" s="44"/>
      <c r="I156" s="45"/>
      <c r="J156" s="45"/>
      <c r="K156" s="44"/>
      <c r="L156" s="44"/>
      <c r="M156" s="44"/>
      <c r="N156" s="45"/>
      <c r="O156" s="46"/>
      <c r="P156" s="44"/>
      <c r="Q156" s="46"/>
      <c r="R156" s="44"/>
      <c r="S156" s="44"/>
      <c r="T156" s="45"/>
      <c r="U156" s="45"/>
      <c r="V156" s="46"/>
      <c r="W156" s="46"/>
      <c r="X156" s="46"/>
      <c r="Y156" s="46"/>
      <c r="Z156" s="44"/>
      <c r="AA156" s="44"/>
      <c r="AB156" s="44"/>
      <c r="AC156" s="44"/>
      <c r="AD156" s="15"/>
      <c r="AE156" s="15"/>
      <c r="AF156" s="15"/>
      <c r="AG156" s="15"/>
      <c r="AH156" s="18"/>
      <c r="AI156" s="15"/>
      <c r="AJ156" s="18"/>
      <c r="AK156" s="18"/>
      <c r="AL156" s="15"/>
      <c r="AM156" s="15"/>
      <c r="AN156" s="15"/>
      <c r="AO156" s="18"/>
      <c r="AP156" s="19"/>
      <c r="AQ156" s="19"/>
      <c r="AR156" s="19"/>
      <c r="AS156" s="15"/>
      <c r="AT156" s="15"/>
      <c r="AU156" s="18"/>
      <c r="AV156" s="18"/>
      <c r="AW156" s="19"/>
      <c r="AX156" s="19"/>
      <c r="AY156" s="15"/>
      <c r="AZ156" s="15"/>
      <c r="BA156" s="15"/>
      <c r="BB156" s="15"/>
      <c r="BC156" s="56">
        <f t="shared" si="3"/>
        <v>0</v>
      </c>
      <c r="BD156" s="61" t="s">
        <v>64</v>
      </c>
      <c r="BE156" s="64">
        <v>149</v>
      </c>
    </row>
    <row r="157" spans="1:57" ht="15">
      <c r="A157" s="23">
        <v>150</v>
      </c>
      <c r="B157" s="27" t="s">
        <v>151</v>
      </c>
      <c r="C157" s="36"/>
      <c r="D157" s="36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56">
        <f t="shared" si="3"/>
        <v>0</v>
      </c>
      <c r="BD157" s="54" t="s">
        <v>151</v>
      </c>
      <c r="BE157" s="64">
        <v>150</v>
      </c>
    </row>
    <row r="158" spans="1:57" ht="15">
      <c r="A158" s="24">
        <v>151</v>
      </c>
      <c r="B158" s="16" t="s">
        <v>54</v>
      </c>
      <c r="C158" s="37"/>
      <c r="D158" s="36"/>
      <c r="E158" s="44"/>
      <c r="F158" s="44"/>
      <c r="G158" s="45"/>
      <c r="H158" s="44"/>
      <c r="I158" s="45"/>
      <c r="J158" s="45"/>
      <c r="K158" s="44"/>
      <c r="L158" s="44"/>
      <c r="M158" s="44"/>
      <c r="N158" s="45"/>
      <c r="O158" s="46"/>
      <c r="P158" s="44"/>
      <c r="Q158" s="46"/>
      <c r="R158" s="44"/>
      <c r="S158" s="44"/>
      <c r="T158" s="45"/>
      <c r="U158" s="45"/>
      <c r="V158" s="46"/>
      <c r="W158" s="46"/>
      <c r="X158" s="46"/>
      <c r="Y158" s="46"/>
      <c r="Z158" s="44"/>
      <c r="AA158" s="44"/>
      <c r="AB158" s="44"/>
      <c r="AC158" s="44"/>
      <c r="AD158" s="15"/>
      <c r="AE158" s="15"/>
      <c r="AF158" s="15"/>
      <c r="AG158" s="15"/>
      <c r="AH158" s="18"/>
      <c r="AI158" s="15"/>
      <c r="AJ158" s="18"/>
      <c r="AK158" s="18"/>
      <c r="AL158" s="15"/>
      <c r="AM158" s="15"/>
      <c r="AN158" s="15"/>
      <c r="AO158" s="18"/>
      <c r="AP158" s="19"/>
      <c r="AQ158" s="19"/>
      <c r="AR158" s="19"/>
      <c r="AS158" s="15"/>
      <c r="AT158" s="15"/>
      <c r="AU158" s="18"/>
      <c r="AV158" s="18"/>
      <c r="AW158" s="19"/>
      <c r="AX158" s="19"/>
      <c r="AY158" s="15"/>
      <c r="AZ158" s="15"/>
      <c r="BA158" s="15"/>
      <c r="BB158" s="15"/>
      <c r="BC158" s="57">
        <f t="shared" si="3"/>
        <v>0</v>
      </c>
      <c r="BD158" s="61" t="s">
        <v>54</v>
      </c>
      <c r="BE158" s="64">
        <v>151</v>
      </c>
    </row>
    <row r="159" spans="1:57" ht="15">
      <c r="A159" s="23">
        <v>152</v>
      </c>
      <c r="B159" s="27" t="s">
        <v>174</v>
      </c>
      <c r="C159" s="36"/>
      <c r="D159" s="36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56">
        <f t="shared" si="3"/>
        <v>0</v>
      </c>
      <c r="BD159" s="54" t="s">
        <v>174</v>
      </c>
      <c r="BE159" s="64">
        <v>152</v>
      </c>
    </row>
    <row r="160" spans="1:57" ht="15">
      <c r="A160" s="24">
        <v>153</v>
      </c>
      <c r="B160" s="27" t="s">
        <v>166</v>
      </c>
      <c r="C160" s="36"/>
      <c r="D160" s="36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56">
        <f t="shared" si="3"/>
        <v>0</v>
      </c>
      <c r="BD160" s="54" t="s">
        <v>166</v>
      </c>
      <c r="BE160" s="64">
        <v>153</v>
      </c>
    </row>
    <row r="161" spans="1:57" ht="15">
      <c r="A161" s="23">
        <v>154</v>
      </c>
      <c r="B161" s="52" t="s">
        <v>62</v>
      </c>
      <c r="C161" s="40"/>
      <c r="D161" s="40"/>
      <c r="E161" s="40"/>
      <c r="F161" s="40"/>
      <c r="G161" s="47"/>
      <c r="H161" s="44"/>
      <c r="I161" s="45"/>
      <c r="J161" s="45"/>
      <c r="K161" s="44"/>
      <c r="L161" s="44"/>
      <c r="M161" s="44"/>
      <c r="N161" s="45"/>
      <c r="O161" s="46"/>
      <c r="P161" s="44"/>
      <c r="Q161" s="46"/>
      <c r="R161" s="44"/>
      <c r="S161" s="44"/>
      <c r="T161" s="45"/>
      <c r="U161" s="45"/>
      <c r="V161" s="46"/>
      <c r="W161" s="46"/>
      <c r="X161" s="46"/>
      <c r="Y161" s="46"/>
      <c r="Z161" s="44"/>
      <c r="AA161" s="44"/>
      <c r="AB161" s="44"/>
      <c r="AC161" s="44"/>
      <c r="AD161" s="28"/>
      <c r="AE161" s="28"/>
      <c r="AF161" s="28"/>
      <c r="AG161" s="28"/>
      <c r="AH161" s="29"/>
      <c r="AI161" s="28"/>
      <c r="AJ161" s="29"/>
      <c r="AK161" s="29"/>
      <c r="AL161" s="28"/>
      <c r="AM161" s="28"/>
      <c r="AN161" s="28"/>
      <c r="AO161" s="29"/>
      <c r="AP161" s="30"/>
      <c r="AQ161" s="30"/>
      <c r="AR161" s="30"/>
      <c r="AS161" s="28"/>
      <c r="AT161" s="28"/>
      <c r="AU161" s="29"/>
      <c r="AV161" s="29"/>
      <c r="AW161" s="30"/>
      <c r="AX161" s="30"/>
      <c r="AY161" s="28"/>
      <c r="AZ161" s="28"/>
      <c r="BA161" s="28"/>
      <c r="BB161" s="28"/>
      <c r="BC161" s="58">
        <f t="shared" si="3"/>
        <v>0</v>
      </c>
      <c r="BD161" s="62" t="s">
        <v>62</v>
      </c>
      <c r="BE161" s="64">
        <v>154</v>
      </c>
    </row>
    <row r="162" spans="1:57" ht="15">
      <c r="A162" s="24">
        <v>155</v>
      </c>
      <c r="B162" s="11" t="s">
        <v>193</v>
      </c>
      <c r="C162" s="38"/>
      <c r="D162" s="38"/>
      <c r="E162" s="40"/>
      <c r="F162" s="40"/>
      <c r="G162" s="40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32">
        <f t="shared" si="3"/>
        <v>0</v>
      </c>
      <c r="BD162" s="54" t="s">
        <v>193</v>
      </c>
      <c r="BE162" s="64">
        <v>155</v>
      </c>
    </row>
    <row r="163" spans="1:57" ht="15">
      <c r="A163" s="23">
        <v>156</v>
      </c>
      <c r="B163" s="27" t="s">
        <v>104</v>
      </c>
      <c r="C163" s="38"/>
      <c r="D163" s="38"/>
      <c r="E163" s="40"/>
      <c r="F163" s="40"/>
      <c r="G163" s="40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56">
        <f t="shared" si="3"/>
        <v>0</v>
      </c>
      <c r="BD163" s="54" t="s">
        <v>104</v>
      </c>
      <c r="BE163" s="64">
        <v>156</v>
      </c>
    </row>
    <row r="164" spans="1:57" ht="15">
      <c r="A164" s="24">
        <v>157</v>
      </c>
      <c r="B164" s="67" t="s">
        <v>59</v>
      </c>
      <c r="C164" s="41"/>
      <c r="D164" s="41"/>
      <c r="E164" s="40"/>
      <c r="F164" s="40"/>
      <c r="G164" s="47"/>
      <c r="H164" s="40"/>
      <c r="I164" s="47"/>
      <c r="J164" s="47"/>
      <c r="K164" s="40"/>
      <c r="L164" s="40"/>
      <c r="M164" s="40"/>
      <c r="N164" s="47"/>
      <c r="O164" s="66"/>
      <c r="P164" s="40"/>
      <c r="Q164" s="66"/>
      <c r="R164" s="40"/>
      <c r="S164" s="40"/>
      <c r="T164" s="47"/>
      <c r="U164" s="47"/>
      <c r="V164" s="66"/>
      <c r="W164" s="66"/>
      <c r="X164" s="66"/>
      <c r="Y164" s="66"/>
      <c r="Z164" s="40"/>
      <c r="AA164" s="40"/>
      <c r="AB164" s="40"/>
      <c r="AC164" s="40"/>
      <c r="AD164" s="28"/>
      <c r="AE164" s="28"/>
      <c r="AF164" s="28"/>
      <c r="AG164" s="28"/>
      <c r="AH164" s="29"/>
      <c r="AI164" s="28"/>
      <c r="AJ164" s="29"/>
      <c r="AK164" s="29"/>
      <c r="AL164" s="28"/>
      <c r="AM164" s="28"/>
      <c r="AN164" s="28"/>
      <c r="AO164" s="29"/>
      <c r="AP164" s="30"/>
      <c r="AQ164" s="30"/>
      <c r="AR164" s="30"/>
      <c r="AS164" s="28"/>
      <c r="AT164" s="28"/>
      <c r="AU164" s="29"/>
      <c r="AV164" s="29"/>
      <c r="AW164" s="30"/>
      <c r="AX164" s="30"/>
      <c r="AY164" s="28"/>
      <c r="AZ164" s="28"/>
      <c r="BA164" s="28"/>
      <c r="BB164" s="28"/>
      <c r="BC164" s="58">
        <f t="shared" si="3"/>
        <v>0</v>
      </c>
      <c r="BD164" s="68" t="s">
        <v>59</v>
      </c>
      <c r="BE164" s="64">
        <v>157</v>
      </c>
    </row>
    <row r="165" spans="1:57" ht="15">
      <c r="A165" s="23">
        <v>158</v>
      </c>
      <c r="B165" s="27" t="s">
        <v>165</v>
      </c>
      <c r="C165" s="36"/>
      <c r="D165" s="36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56">
        <f t="shared" si="3"/>
        <v>0</v>
      </c>
      <c r="BD165" s="54" t="s">
        <v>165</v>
      </c>
      <c r="BE165" s="64">
        <v>158</v>
      </c>
    </row>
    <row r="166" spans="1:57" ht="15">
      <c r="A166" s="24">
        <v>159</v>
      </c>
      <c r="B166" s="27" t="s">
        <v>155</v>
      </c>
      <c r="C166" s="36"/>
      <c r="D166" s="36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56">
        <f t="shared" si="3"/>
        <v>0</v>
      </c>
      <c r="BD166" s="54" t="s">
        <v>155</v>
      </c>
      <c r="BE166" s="64">
        <v>159</v>
      </c>
    </row>
    <row r="167" spans="1:57" ht="15">
      <c r="A167" s="23">
        <v>160</v>
      </c>
      <c r="B167" s="50" t="s">
        <v>149</v>
      </c>
      <c r="C167" s="38"/>
      <c r="D167" s="38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58">
        <f t="shared" si="3"/>
        <v>0</v>
      </c>
      <c r="BD167" s="63" t="s">
        <v>149</v>
      </c>
      <c r="BE167" s="64">
        <v>160</v>
      </c>
    </row>
    <row r="168" spans="1:57" ht="15">
      <c r="A168" s="24">
        <v>161</v>
      </c>
      <c r="B168" s="16" t="s">
        <v>61</v>
      </c>
      <c r="C168" s="38"/>
      <c r="D168" s="38"/>
      <c r="E168" s="40"/>
      <c r="F168" s="40"/>
      <c r="G168" s="47"/>
      <c r="H168" s="40"/>
      <c r="I168" s="47"/>
      <c r="J168" s="47"/>
      <c r="K168" s="40"/>
      <c r="L168" s="40"/>
      <c r="M168" s="40"/>
      <c r="N168" s="47"/>
      <c r="O168" s="66"/>
      <c r="P168" s="40"/>
      <c r="Q168" s="66"/>
      <c r="R168" s="40"/>
      <c r="S168" s="40"/>
      <c r="T168" s="47"/>
      <c r="U168" s="47"/>
      <c r="V168" s="66"/>
      <c r="W168" s="66"/>
      <c r="X168" s="66"/>
      <c r="Y168" s="66"/>
      <c r="Z168" s="40"/>
      <c r="AA168" s="40"/>
      <c r="AB168" s="40"/>
      <c r="AC168" s="40"/>
      <c r="AD168" s="28"/>
      <c r="AE168" s="28"/>
      <c r="AF168" s="28"/>
      <c r="AG168" s="28"/>
      <c r="AH168" s="29"/>
      <c r="AI168" s="28"/>
      <c r="AJ168" s="29"/>
      <c r="AK168" s="29"/>
      <c r="AL168" s="28"/>
      <c r="AM168" s="28"/>
      <c r="AN168" s="28"/>
      <c r="AO168" s="29"/>
      <c r="AP168" s="30"/>
      <c r="AQ168" s="30"/>
      <c r="AR168" s="30"/>
      <c r="AS168" s="28"/>
      <c r="AT168" s="28"/>
      <c r="AU168" s="29"/>
      <c r="AV168" s="29"/>
      <c r="AW168" s="30"/>
      <c r="AX168" s="30"/>
      <c r="AY168" s="28"/>
      <c r="AZ168" s="28"/>
      <c r="BA168" s="28"/>
      <c r="BB168" s="28"/>
      <c r="BC168" s="56">
        <f t="shared" si="3"/>
        <v>0</v>
      </c>
      <c r="BD168" s="61" t="s">
        <v>61</v>
      </c>
      <c r="BE168" s="64">
        <v>161</v>
      </c>
    </row>
    <row r="169" spans="1:57" ht="15">
      <c r="A169" s="23">
        <v>162</v>
      </c>
      <c r="B169" s="16" t="s">
        <v>60</v>
      </c>
      <c r="C169" s="40"/>
      <c r="D169" s="40"/>
      <c r="E169" s="40"/>
      <c r="F169" s="40"/>
      <c r="G169" s="47"/>
      <c r="H169" s="40"/>
      <c r="I169" s="47"/>
      <c r="J169" s="47"/>
      <c r="K169" s="40"/>
      <c r="L169" s="40"/>
      <c r="M169" s="40"/>
      <c r="N169" s="47"/>
      <c r="O169" s="66"/>
      <c r="P169" s="40"/>
      <c r="Q169" s="66"/>
      <c r="R169" s="40"/>
      <c r="S169" s="40"/>
      <c r="T169" s="47"/>
      <c r="U169" s="47"/>
      <c r="V169" s="66"/>
      <c r="W169" s="66"/>
      <c r="X169" s="66"/>
      <c r="Y169" s="66"/>
      <c r="Z169" s="40"/>
      <c r="AA169" s="40"/>
      <c r="AB169" s="40"/>
      <c r="AC169" s="40"/>
      <c r="AD169" s="28"/>
      <c r="AE169" s="28"/>
      <c r="AF169" s="28"/>
      <c r="AG169" s="28"/>
      <c r="AH169" s="29"/>
      <c r="AI169" s="28"/>
      <c r="AJ169" s="29"/>
      <c r="AK169" s="29"/>
      <c r="AL169" s="28"/>
      <c r="AM169" s="28"/>
      <c r="AN169" s="28"/>
      <c r="AO169" s="29"/>
      <c r="AP169" s="30"/>
      <c r="AQ169" s="30"/>
      <c r="AR169" s="30"/>
      <c r="AS169" s="28"/>
      <c r="AT169" s="28"/>
      <c r="AU169" s="29"/>
      <c r="AV169" s="29"/>
      <c r="AW169" s="30"/>
      <c r="AX169" s="30"/>
      <c r="AY169" s="28"/>
      <c r="AZ169" s="28"/>
      <c r="BA169" s="28"/>
      <c r="BB169" s="28"/>
      <c r="BC169" s="56">
        <f t="shared" si="3"/>
        <v>0</v>
      </c>
      <c r="BD169" s="61" t="s">
        <v>60</v>
      </c>
      <c r="BE169" s="64">
        <v>162</v>
      </c>
    </row>
    <row r="170" spans="1:57" ht="15">
      <c r="A170" s="24">
        <v>163</v>
      </c>
      <c r="B170" s="50" t="s">
        <v>168</v>
      </c>
      <c r="C170" s="38"/>
      <c r="D170" s="38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58">
        <f t="shared" si="3"/>
        <v>0</v>
      </c>
      <c r="BD170" s="63" t="s">
        <v>168</v>
      </c>
      <c r="BE170" s="64">
        <v>163</v>
      </c>
    </row>
    <row r="171" spans="1:57" ht="15">
      <c r="A171" s="23">
        <v>164</v>
      </c>
      <c r="B171" s="27" t="s">
        <v>147</v>
      </c>
      <c r="C171" s="38"/>
      <c r="D171" s="38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56">
        <f t="shared" si="3"/>
        <v>0</v>
      </c>
      <c r="BD171" s="54" t="s">
        <v>147</v>
      </c>
      <c r="BE171" s="64">
        <v>164</v>
      </c>
    </row>
    <row r="172" spans="1:57" ht="15">
      <c r="A172" s="24">
        <v>165</v>
      </c>
      <c r="B172" s="11" t="s">
        <v>200</v>
      </c>
      <c r="C172" s="38"/>
      <c r="D172" s="38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32">
        <f t="shared" si="3"/>
        <v>0</v>
      </c>
      <c r="BD172" s="54" t="s">
        <v>200</v>
      </c>
      <c r="BE172" s="64">
        <v>165</v>
      </c>
    </row>
    <row r="173" spans="1:57" ht="15">
      <c r="A173" s="23">
        <v>166</v>
      </c>
      <c r="B173" s="16" t="s">
        <v>55</v>
      </c>
      <c r="C173" s="38"/>
      <c r="D173" s="38"/>
      <c r="E173" s="40"/>
      <c r="F173" s="40"/>
      <c r="G173" s="47"/>
      <c r="H173" s="40"/>
      <c r="I173" s="47"/>
      <c r="J173" s="47"/>
      <c r="K173" s="40"/>
      <c r="L173" s="40"/>
      <c r="M173" s="40"/>
      <c r="N173" s="47"/>
      <c r="O173" s="66"/>
      <c r="P173" s="40"/>
      <c r="Q173" s="66"/>
      <c r="R173" s="40"/>
      <c r="S173" s="40"/>
      <c r="T173" s="47"/>
      <c r="U173" s="47"/>
      <c r="V173" s="66"/>
      <c r="W173" s="66"/>
      <c r="X173" s="66"/>
      <c r="Y173" s="66"/>
      <c r="Z173" s="40"/>
      <c r="AA173" s="40"/>
      <c r="AB173" s="40"/>
      <c r="AC173" s="40"/>
      <c r="AD173" s="28"/>
      <c r="AE173" s="28"/>
      <c r="AF173" s="28"/>
      <c r="AG173" s="28"/>
      <c r="AH173" s="29"/>
      <c r="AI173" s="28"/>
      <c r="AJ173" s="29"/>
      <c r="AK173" s="29"/>
      <c r="AL173" s="28"/>
      <c r="AM173" s="28"/>
      <c r="AN173" s="28"/>
      <c r="AO173" s="29"/>
      <c r="AP173" s="30"/>
      <c r="AQ173" s="30"/>
      <c r="AR173" s="30"/>
      <c r="AS173" s="28"/>
      <c r="AT173" s="28"/>
      <c r="AU173" s="29"/>
      <c r="AV173" s="29"/>
      <c r="AW173" s="30"/>
      <c r="AX173" s="30"/>
      <c r="AY173" s="28"/>
      <c r="AZ173" s="28"/>
      <c r="BA173" s="28"/>
      <c r="BB173" s="28"/>
      <c r="BC173" s="56">
        <f t="shared" si="3"/>
        <v>0</v>
      </c>
      <c r="BD173" s="61" t="s">
        <v>55</v>
      </c>
      <c r="BE173" s="64">
        <v>166</v>
      </c>
    </row>
    <row r="174" spans="1:57" ht="15">
      <c r="A174" s="24">
        <v>167</v>
      </c>
      <c r="B174" s="16" t="s">
        <v>52</v>
      </c>
      <c r="C174" s="38"/>
      <c r="D174" s="38"/>
      <c r="E174" s="38"/>
      <c r="F174" s="38"/>
      <c r="G174" s="41"/>
      <c r="H174" s="48"/>
      <c r="I174" s="48"/>
      <c r="J174" s="38"/>
      <c r="K174" s="38"/>
      <c r="L174" s="40"/>
      <c r="M174" s="39"/>
      <c r="N174" s="38"/>
      <c r="O174" s="38"/>
      <c r="P174" s="38"/>
      <c r="Q174" s="38"/>
      <c r="R174" s="38"/>
      <c r="S174" s="38"/>
      <c r="T174" s="48"/>
      <c r="U174" s="48"/>
      <c r="V174" s="38"/>
      <c r="W174" s="38"/>
      <c r="X174" s="38"/>
      <c r="Y174" s="38"/>
      <c r="Z174" s="38"/>
      <c r="AA174" s="38"/>
      <c r="AB174" s="38"/>
      <c r="AC174" s="38"/>
      <c r="AD174" s="33"/>
      <c r="AE174" s="33"/>
      <c r="AF174" s="33"/>
      <c r="AG174" s="33"/>
      <c r="AH174" s="65"/>
      <c r="AI174" s="35"/>
      <c r="AJ174" s="35"/>
      <c r="AK174" s="33"/>
      <c r="AL174" s="33"/>
      <c r="AM174" s="28"/>
      <c r="AN174" s="34"/>
      <c r="AO174" s="33"/>
      <c r="AP174" s="33"/>
      <c r="AQ174" s="33"/>
      <c r="AR174" s="33"/>
      <c r="AS174" s="33"/>
      <c r="AT174" s="33"/>
      <c r="AU174" s="35"/>
      <c r="AV174" s="35"/>
      <c r="AW174" s="33"/>
      <c r="AX174" s="33"/>
      <c r="AY174" s="33"/>
      <c r="AZ174" s="33"/>
      <c r="BA174" s="33"/>
      <c r="BB174" s="33"/>
      <c r="BC174" s="56">
        <f t="shared" si="3"/>
        <v>0</v>
      </c>
      <c r="BD174" s="61" t="s">
        <v>52</v>
      </c>
      <c r="BE174" s="64">
        <v>167</v>
      </c>
    </row>
    <row r="175" spans="1:57" ht="15">
      <c r="A175" s="23">
        <v>168</v>
      </c>
      <c r="B175" s="27" t="s">
        <v>169</v>
      </c>
      <c r="C175" s="38"/>
      <c r="D175" s="38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56">
        <f t="shared" si="3"/>
        <v>0</v>
      </c>
      <c r="BD175" s="54" t="s">
        <v>169</v>
      </c>
      <c r="BE175" s="64">
        <v>168</v>
      </c>
    </row>
    <row r="176" spans="1:57" ht="15">
      <c r="A176" s="24">
        <v>169</v>
      </c>
      <c r="B176" s="27" t="s">
        <v>118</v>
      </c>
      <c r="C176" s="38"/>
      <c r="D176" s="38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56">
        <f t="shared" si="3"/>
        <v>0</v>
      </c>
      <c r="BD176" s="54" t="s">
        <v>118</v>
      </c>
      <c r="BE176" s="64">
        <v>169</v>
      </c>
    </row>
    <row r="177" spans="1:57" ht="15">
      <c r="A177" s="23">
        <v>170</v>
      </c>
      <c r="B177" s="27" t="s">
        <v>159</v>
      </c>
      <c r="C177" s="38"/>
      <c r="D177" s="38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56">
        <f t="shared" si="3"/>
        <v>0</v>
      </c>
      <c r="BD177" s="54" t="s">
        <v>159</v>
      </c>
      <c r="BE177" s="64">
        <v>170</v>
      </c>
    </row>
    <row r="178" spans="1:57" ht="15">
      <c r="A178" s="24">
        <v>171</v>
      </c>
      <c r="B178" s="27" t="s">
        <v>108</v>
      </c>
      <c r="C178" s="38"/>
      <c r="D178" s="38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56">
        <f t="shared" si="3"/>
        <v>0</v>
      </c>
      <c r="BD178" s="54" t="s">
        <v>108</v>
      </c>
      <c r="BE178" s="64">
        <v>171</v>
      </c>
    </row>
    <row r="179" spans="1:57" ht="15">
      <c r="A179" s="23">
        <v>172</v>
      </c>
      <c r="B179" s="27" t="s">
        <v>153</v>
      </c>
      <c r="C179" s="38"/>
      <c r="D179" s="38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56">
        <f t="shared" si="3"/>
        <v>0</v>
      </c>
      <c r="BD179" s="54" t="s">
        <v>153</v>
      </c>
      <c r="BE179" s="64">
        <v>172</v>
      </c>
    </row>
    <row r="180" spans="1:57" ht="15">
      <c r="A180" s="24">
        <v>173</v>
      </c>
      <c r="B180" s="27" t="s">
        <v>117</v>
      </c>
      <c r="C180" s="38"/>
      <c r="D180" s="38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56">
        <f t="shared" si="3"/>
        <v>0</v>
      </c>
      <c r="BD180" s="54" t="s">
        <v>117</v>
      </c>
      <c r="BE180" s="64">
        <v>173</v>
      </c>
    </row>
    <row r="181" spans="1:57" ht="15">
      <c r="A181" s="23">
        <v>174</v>
      </c>
      <c r="B181" s="27" t="s">
        <v>144</v>
      </c>
      <c r="C181" s="38"/>
      <c r="D181" s="38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56">
        <f t="shared" si="3"/>
        <v>0</v>
      </c>
      <c r="BD181" s="54" t="s">
        <v>144</v>
      </c>
      <c r="BE181" s="64">
        <v>174</v>
      </c>
    </row>
    <row r="182" spans="1:57" ht="15">
      <c r="A182" s="24">
        <v>175</v>
      </c>
      <c r="B182" s="27" t="s">
        <v>146</v>
      </c>
      <c r="C182" s="38"/>
      <c r="D182" s="38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56">
        <f t="shared" si="3"/>
        <v>0</v>
      </c>
      <c r="BD182" s="54" t="s">
        <v>146</v>
      </c>
      <c r="BE182" s="64">
        <v>175</v>
      </c>
    </row>
    <row r="183" spans="1:57" ht="15">
      <c r="A183" s="49">
        <v>176</v>
      </c>
      <c r="B183" s="27" t="s">
        <v>140</v>
      </c>
      <c r="C183" s="38"/>
      <c r="D183" s="38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56">
        <f t="shared" si="3"/>
        <v>0</v>
      </c>
      <c r="BD183" s="54" t="s">
        <v>140</v>
      </c>
      <c r="BE183" s="64">
        <v>176</v>
      </c>
    </row>
    <row r="184" spans="2:57" ht="15">
      <c r="B184" s="27" t="s">
        <v>145</v>
      </c>
      <c r="C184" s="38"/>
      <c r="D184" s="38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56">
        <f t="shared" si="3"/>
        <v>0</v>
      </c>
      <c r="BD184" s="54" t="s">
        <v>145</v>
      </c>
      <c r="BE184" s="64">
        <v>177</v>
      </c>
    </row>
    <row r="185" spans="2:57" ht="15">
      <c r="B185" s="27" t="s">
        <v>134</v>
      </c>
      <c r="C185" s="38"/>
      <c r="D185" s="38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56">
        <f t="shared" si="3"/>
        <v>0</v>
      </c>
      <c r="BD185" s="54" t="s">
        <v>134</v>
      </c>
      <c r="BE185" s="64">
        <v>178</v>
      </c>
    </row>
    <row r="186" spans="2:57" ht="15">
      <c r="B186" s="27" t="s">
        <v>143</v>
      </c>
      <c r="C186" s="38"/>
      <c r="D186" s="38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56">
        <f t="shared" si="3"/>
        <v>0</v>
      </c>
      <c r="BD186" s="54" t="s">
        <v>143</v>
      </c>
      <c r="BE186" s="64">
        <v>179</v>
      </c>
    </row>
    <row r="187" spans="2:57" ht="15">
      <c r="B187" s="16" t="s">
        <v>71</v>
      </c>
      <c r="C187" s="40"/>
      <c r="D187" s="40"/>
      <c r="E187" s="40"/>
      <c r="F187" s="40"/>
      <c r="G187" s="47"/>
      <c r="H187" s="40"/>
      <c r="I187" s="47"/>
      <c r="J187" s="47"/>
      <c r="K187" s="40"/>
      <c r="L187" s="40"/>
      <c r="M187" s="40"/>
      <c r="N187" s="47"/>
      <c r="O187" s="66"/>
      <c r="P187" s="40"/>
      <c r="Q187" s="66"/>
      <c r="R187" s="40"/>
      <c r="S187" s="40"/>
      <c r="T187" s="47"/>
      <c r="U187" s="47"/>
      <c r="V187" s="66"/>
      <c r="W187" s="66"/>
      <c r="X187" s="66"/>
      <c r="Y187" s="66"/>
      <c r="Z187" s="40"/>
      <c r="AA187" s="40"/>
      <c r="AB187" s="40"/>
      <c r="AC187" s="40"/>
      <c r="AD187" s="28"/>
      <c r="AE187" s="28"/>
      <c r="AF187" s="28"/>
      <c r="AG187" s="28"/>
      <c r="AH187" s="29"/>
      <c r="AI187" s="28"/>
      <c r="AJ187" s="29"/>
      <c r="AK187" s="29"/>
      <c r="AL187" s="28"/>
      <c r="AM187" s="28"/>
      <c r="AN187" s="28"/>
      <c r="AO187" s="29"/>
      <c r="AP187" s="30"/>
      <c r="AQ187" s="30"/>
      <c r="AR187" s="30"/>
      <c r="AS187" s="28"/>
      <c r="AT187" s="28"/>
      <c r="AU187" s="29"/>
      <c r="AV187" s="29"/>
      <c r="AW187" s="30"/>
      <c r="AX187" s="30"/>
      <c r="AY187" s="28"/>
      <c r="AZ187" s="28"/>
      <c r="BA187" s="28"/>
      <c r="BB187" s="28"/>
      <c r="BC187" s="56"/>
      <c r="BD187" s="61" t="s">
        <v>71</v>
      </c>
      <c r="BE187" s="64">
        <v>180</v>
      </c>
    </row>
    <row r="188" spans="2:57" ht="15">
      <c r="B188" s="16" t="s">
        <v>74</v>
      </c>
      <c r="C188" s="38"/>
      <c r="D188" s="38"/>
      <c r="E188" s="40"/>
      <c r="F188" s="40"/>
      <c r="G188" s="47"/>
      <c r="H188" s="40"/>
      <c r="I188" s="47"/>
      <c r="J188" s="47"/>
      <c r="K188" s="40"/>
      <c r="L188" s="40"/>
      <c r="M188" s="40"/>
      <c r="N188" s="47"/>
      <c r="O188" s="66"/>
      <c r="P188" s="40"/>
      <c r="Q188" s="66"/>
      <c r="R188" s="40"/>
      <c r="S188" s="40"/>
      <c r="T188" s="47"/>
      <c r="U188" s="47"/>
      <c r="V188" s="66"/>
      <c r="W188" s="66"/>
      <c r="X188" s="66"/>
      <c r="Y188" s="66"/>
      <c r="Z188" s="40"/>
      <c r="AA188" s="40"/>
      <c r="AB188" s="40"/>
      <c r="AC188" s="40"/>
      <c r="AD188" s="28"/>
      <c r="AE188" s="28"/>
      <c r="AF188" s="28"/>
      <c r="AG188" s="28"/>
      <c r="AH188" s="29"/>
      <c r="AI188" s="28"/>
      <c r="AJ188" s="29"/>
      <c r="AK188" s="29"/>
      <c r="AL188" s="28"/>
      <c r="AM188" s="28"/>
      <c r="AN188" s="28"/>
      <c r="AO188" s="29"/>
      <c r="AP188" s="30"/>
      <c r="AQ188" s="30"/>
      <c r="AR188" s="30"/>
      <c r="AS188" s="28"/>
      <c r="AT188" s="28"/>
      <c r="AU188" s="29"/>
      <c r="AV188" s="29"/>
      <c r="AW188" s="30"/>
      <c r="AX188" s="30"/>
      <c r="AY188" s="28"/>
      <c r="AZ188" s="28"/>
      <c r="BA188" s="28"/>
      <c r="BB188" s="28"/>
      <c r="BC188" s="56"/>
      <c r="BD188" s="61" t="s">
        <v>74</v>
      </c>
      <c r="BE188" s="64">
        <v>181</v>
      </c>
    </row>
    <row r="189" spans="2:57" ht="15">
      <c r="B189" s="16" t="s">
        <v>70</v>
      </c>
      <c r="C189" s="41"/>
      <c r="D189" s="41"/>
      <c r="E189" s="40"/>
      <c r="F189" s="40"/>
      <c r="G189" s="47"/>
      <c r="H189" s="40"/>
      <c r="I189" s="47"/>
      <c r="J189" s="47"/>
      <c r="K189" s="40"/>
      <c r="L189" s="40"/>
      <c r="M189" s="40"/>
      <c r="N189" s="47"/>
      <c r="O189" s="66"/>
      <c r="P189" s="40"/>
      <c r="Q189" s="66"/>
      <c r="R189" s="40"/>
      <c r="S189" s="40"/>
      <c r="T189" s="47"/>
      <c r="U189" s="47"/>
      <c r="V189" s="66"/>
      <c r="W189" s="66"/>
      <c r="X189" s="66"/>
      <c r="Y189" s="66"/>
      <c r="Z189" s="40"/>
      <c r="AA189" s="40"/>
      <c r="AB189" s="40"/>
      <c r="AC189" s="40"/>
      <c r="AD189" s="28"/>
      <c r="AE189" s="28"/>
      <c r="AF189" s="28"/>
      <c r="AG189" s="28"/>
      <c r="AH189" s="29"/>
      <c r="AI189" s="28"/>
      <c r="AJ189" s="29"/>
      <c r="AK189" s="29"/>
      <c r="AL189" s="28"/>
      <c r="AM189" s="28"/>
      <c r="AN189" s="28"/>
      <c r="AO189" s="29"/>
      <c r="AP189" s="30"/>
      <c r="AQ189" s="30"/>
      <c r="AR189" s="30"/>
      <c r="AS189" s="28"/>
      <c r="AT189" s="28"/>
      <c r="AU189" s="29"/>
      <c r="AV189" s="29"/>
      <c r="AW189" s="30"/>
      <c r="AX189" s="30"/>
      <c r="AY189" s="28"/>
      <c r="AZ189" s="28"/>
      <c r="BA189" s="28"/>
      <c r="BB189" s="28"/>
      <c r="BC189" s="56"/>
      <c r="BD189" s="61" t="s">
        <v>70</v>
      </c>
      <c r="BE189" s="64">
        <v>182</v>
      </c>
    </row>
    <row r="190" spans="2:57" ht="15">
      <c r="B190" s="16" t="s">
        <v>72</v>
      </c>
      <c r="C190" s="40"/>
      <c r="D190" s="40"/>
      <c r="E190" s="40"/>
      <c r="F190" s="40"/>
      <c r="G190" s="47"/>
      <c r="H190" s="40"/>
      <c r="I190" s="47"/>
      <c r="J190" s="47"/>
      <c r="K190" s="40"/>
      <c r="L190" s="40"/>
      <c r="M190" s="40"/>
      <c r="N190" s="47"/>
      <c r="O190" s="66"/>
      <c r="P190" s="40"/>
      <c r="Q190" s="66"/>
      <c r="R190" s="40"/>
      <c r="S190" s="40"/>
      <c r="T190" s="47"/>
      <c r="U190" s="47"/>
      <c r="V190" s="66"/>
      <c r="W190" s="66"/>
      <c r="X190" s="66"/>
      <c r="Y190" s="66"/>
      <c r="Z190" s="40"/>
      <c r="AA190" s="40"/>
      <c r="AB190" s="40"/>
      <c r="AC190" s="40"/>
      <c r="AD190" s="28"/>
      <c r="AE190" s="28"/>
      <c r="AF190" s="28"/>
      <c r="AG190" s="28"/>
      <c r="AH190" s="29"/>
      <c r="AI190" s="28"/>
      <c r="AJ190" s="29"/>
      <c r="AK190" s="29"/>
      <c r="AL190" s="28"/>
      <c r="AM190" s="28"/>
      <c r="AN190" s="28"/>
      <c r="AO190" s="29"/>
      <c r="AP190" s="30"/>
      <c r="AQ190" s="30"/>
      <c r="AR190" s="30"/>
      <c r="AS190" s="28"/>
      <c r="AT190" s="28"/>
      <c r="AU190" s="29"/>
      <c r="AV190" s="29"/>
      <c r="AW190" s="30"/>
      <c r="AX190" s="30"/>
      <c r="AY190" s="28"/>
      <c r="AZ190" s="28"/>
      <c r="BA190" s="28"/>
      <c r="BB190" s="28"/>
      <c r="BC190" s="56"/>
      <c r="BD190" s="61" t="s">
        <v>72</v>
      </c>
      <c r="BE190" s="64">
        <v>183</v>
      </c>
    </row>
    <row r="191" spans="2:57" ht="15">
      <c r="B191" s="16" t="s">
        <v>75</v>
      </c>
      <c r="C191" s="38"/>
      <c r="D191" s="38"/>
      <c r="E191" s="40"/>
      <c r="F191" s="40"/>
      <c r="G191" s="47"/>
      <c r="H191" s="40"/>
      <c r="I191" s="47"/>
      <c r="J191" s="47"/>
      <c r="K191" s="40"/>
      <c r="L191" s="40"/>
      <c r="M191" s="40"/>
      <c r="N191" s="47"/>
      <c r="O191" s="66"/>
      <c r="P191" s="40"/>
      <c r="Q191" s="66"/>
      <c r="R191" s="40"/>
      <c r="S191" s="40"/>
      <c r="T191" s="47"/>
      <c r="U191" s="47"/>
      <c r="V191" s="66"/>
      <c r="W191" s="66"/>
      <c r="X191" s="66"/>
      <c r="Y191" s="66"/>
      <c r="Z191" s="40"/>
      <c r="AA191" s="40"/>
      <c r="AB191" s="40"/>
      <c r="AC191" s="40"/>
      <c r="AD191" s="28"/>
      <c r="AE191" s="28"/>
      <c r="AF191" s="28"/>
      <c r="AG191" s="28"/>
      <c r="AH191" s="29"/>
      <c r="AI191" s="28"/>
      <c r="AJ191" s="29"/>
      <c r="AK191" s="29"/>
      <c r="AL191" s="28"/>
      <c r="AM191" s="28"/>
      <c r="AN191" s="28"/>
      <c r="AO191" s="29"/>
      <c r="AP191" s="30"/>
      <c r="AQ191" s="30"/>
      <c r="AR191" s="30"/>
      <c r="AS191" s="28"/>
      <c r="AT191" s="28"/>
      <c r="AU191" s="29"/>
      <c r="AV191" s="29"/>
      <c r="AW191" s="30"/>
      <c r="AX191" s="30"/>
      <c r="AY191" s="28"/>
      <c r="AZ191" s="28"/>
      <c r="BA191" s="28"/>
      <c r="BB191" s="28"/>
      <c r="BC191" s="56"/>
      <c r="BD191" s="61" t="s">
        <v>75</v>
      </c>
      <c r="BE191" s="64">
        <v>184</v>
      </c>
    </row>
    <row r="192" spans="2:57" ht="15">
      <c r="B192" s="16" t="s">
        <v>76</v>
      </c>
      <c r="C192" s="38"/>
      <c r="D192" s="38"/>
      <c r="E192" s="40"/>
      <c r="F192" s="40"/>
      <c r="G192" s="47"/>
      <c r="H192" s="40"/>
      <c r="I192" s="47"/>
      <c r="J192" s="47"/>
      <c r="K192" s="40"/>
      <c r="L192" s="40"/>
      <c r="M192" s="40"/>
      <c r="N192" s="47"/>
      <c r="O192" s="66"/>
      <c r="P192" s="40"/>
      <c r="Q192" s="66"/>
      <c r="R192" s="40"/>
      <c r="S192" s="40"/>
      <c r="T192" s="47"/>
      <c r="U192" s="47"/>
      <c r="V192" s="66"/>
      <c r="W192" s="66"/>
      <c r="X192" s="66"/>
      <c r="Y192" s="66"/>
      <c r="Z192" s="40"/>
      <c r="AA192" s="40"/>
      <c r="AB192" s="40"/>
      <c r="AC192" s="40"/>
      <c r="AD192" s="28"/>
      <c r="AE192" s="28"/>
      <c r="AF192" s="28"/>
      <c r="AG192" s="28"/>
      <c r="AH192" s="29"/>
      <c r="AI192" s="28"/>
      <c r="AJ192" s="29"/>
      <c r="AK192" s="29"/>
      <c r="AL192" s="28"/>
      <c r="AM192" s="28"/>
      <c r="AN192" s="28"/>
      <c r="AO192" s="29"/>
      <c r="AP192" s="30"/>
      <c r="AQ192" s="30"/>
      <c r="AR192" s="30"/>
      <c r="AS192" s="28"/>
      <c r="AT192" s="28"/>
      <c r="AU192" s="29"/>
      <c r="AV192" s="29"/>
      <c r="AW192" s="30"/>
      <c r="AX192" s="30"/>
      <c r="AY192" s="28"/>
      <c r="AZ192" s="28"/>
      <c r="BA192" s="28"/>
      <c r="BB192" s="28"/>
      <c r="BC192" s="56"/>
      <c r="BD192" s="61" t="s">
        <v>76</v>
      </c>
      <c r="BE192" s="64">
        <v>185</v>
      </c>
    </row>
    <row r="193" spans="2:57" ht="15">
      <c r="B193" s="16" t="s">
        <v>73</v>
      </c>
      <c r="C193" s="38"/>
      <c r="D193" s="38"/>
      <c r="E193" s="40"/>
      <c r="F193" s="40"/>
      <c r="G193" s="47"/>
      <c r="H193" s="40"/>
      <c r="I193" s="47"/>
      <c r="J193" s="47"/>
      <c r="K193" s="40"/>
      <c r="L193" s="40"/>
      <c r="M193" s="40"/>
      <c r="N193" s="47"/>
      <c r="O193" s="66"/>
      <c r="P193" s="40"/>
      <c r="Q193" s="66"/>
      <c r="R193" s="40"/>
      <c r="S193" s="40"/>
      <c r="T193" s="47"/>
      <c r="U193" s="47"/>
      <c r="V193" s="66"/>
      <c r="W193" s="66"/>
      <c r="X193" s="66"/>
      <c r="Y193" s="66"/>
      <c r="Z193" s="40"/>
      <c r="AA193" s="40"/>
      <c r="AB193" s="40"/>
      <c r="AC193" s="40"/>
      <c r="AD193" s="28"/>
      <c r="AE193" s="28"/>
      <c r="AF193" s="28"/>
      <c r="AG193" s="28"/>
      <c r="AH193" s="29"/>
      <c r="AI193" s="28"/>
      <c r="AJ193" s="29"/>
      <c r="AK193" s="29"/>
      <c r="AL193" s="28"/>
      <c r="AM193" s="28"/>
      <c r="AN193" s="28"/>
      <c r="AO193" s="29"/>
      <c r="AP193" s="30"/>
      <c r="AQ193" s="30"/>
      <c r="AR193" s="30"/>
      <c r="AS193" s="28"/>
      <c r="AT193" s="28"/>
      <c r="AU193" s="29"/>
      <c r="AV193" s="29"/>
      <c r="AW193" s="30"/>
      <c r="AX193" s="30"/>
      <c r="AY193" s="28"/>
      <c r="AZ193" s="28"/>
      <c r="BA193" s="28"/>
      <c r="BB193" s="28"/>
      <c r="BC193" s="56"/>
      <c r="BD193" s="61" t="s">
        <v>73</v>
      </c>
      <c r="BE193" s="64">
        <v>186</v>
      </c>
    </row>
    <row r="194" spans="2:56" ht="15">
      <c r="B194" s="16" t="s">
        <v>67</v>
      </c>
      <c r="C194" s="38"/>
      <c r="D194" s="38"/>
      <c r="E194" s="40"/>
      <c r="F194" s="40"/>
      <c r="G194" s="47"/>
      <c r="H194" s="40"/>
      <c r="I194" s="47"/>
      <c r="J194" s="47"/>
      <c r="K194" s="40"/>
      <c r="L194" s="40"/>
      <c r="M194" s="40"/>
      <c r="N194" s="47"/>
      <c r="O194" s="66"/>
      <c r="P194" s="40"/>
      <c r="Q194" s="66"/>
      <c r="R194" s="40"/>
      <c r="S194" s="40"/>
      <c r="T194" s="47"/>
      <c r="U194" s="47"/>
      <c r="V194" s="66"/>
      <c r="W194" s="66"/>
      <c r="X194" s="66"/>
      <c r="Y194" s="66"/>
      <c r="Z194" s="40"/>
      <c r="AA194" s="40"/>
      <c r="AB194" s="40"/>
      <c r="AC194" s="40"/>
      <c r="AD194" s="28"/>
      <c r="AE194" s="28"/>
      <c r="AF194" s="28"/>
      <c r="AG194" s="28"/>
      <c r="AH194" s="29"/>
      <c r="AI194" s="28"/>
      <c r="AJ194" s="29"/>
      <c r="AK194" s="29"/>
      <c r="AL194" s="28"/>
      <c r="AM194" s="28"/>
      <c r="AN194" s="28"/>
      <c r="AO194" s="29"/>
      <c r="AP194" s="30"/>
      <c r="AQ194" s="30"/>
      <c r="AR194" s="30"/>
      <c r="AS194" s="28"/>
      <c r="AT194" s="28"/>
      <c r="AU194" s="29"/>
      <c r="AV194" s="29"/>
      <c r="AW194" s="30"/>
      <c r="AX194" s="30"/>
      <c r="AY194" s="28"/>
      <c r="AZ194" s="28"/>
      <c r="BA194" s="28"/>
      <c r="BB194" s="28"/>
      <c r="BC194" s="56"/>
      <c r="BD194" s="61" t="s">
        <v>67</v>
      </c>
    </row>
    <row r="195" spans="2:56" ht="15">
      <c r="B195" s="11"/>
      <c r="C195" s="38"/>
      <c r="D195" s="38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32"/>
      <c r="BD195" s="54"/>
    </row>
    <row r="196" spans="2:56" ht="15">
      <c r="B196" s="11"/>
      <c r="C196" s="38"/>
      <c r="D196" s="38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32"/>
      <c r="BD196" s="54"/>
    </row>
    <row r="197" spans="2:56" ht="15">
      <c r="B197" s="11"/>
      <c r="C197" s="38">
        <f>SUM(C8:C196)</f>
        <v>1041</v>
      </c>
      <c r="D197" s="38">
        <f>SUM(D8:D196)</f>
        <v>1033</v>
      </c>
      <c r="E197" s="40">
        <f>SUM(E8:E196)</f>
        <v>282</v>
      </c>
      <c r="F197" s="40">
        <f>SUM(F8:F196)</f>
        <v>305</v>
      </c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28">
        <f>SUM(AD8:AD196)</f>
        <v>1223</v>
      </c>
      <c r="AE197" s="28">
        <f>SUM(AE8:AE196)</f>
        <v>1219</v>
      </c>
      <c r="AF197" s="28">
        <f>SUM(AF8:AF196)</f>
        <v>254</v>
      </c>
      <c r="AG197" s="28">
        <f>SUM(AG8:AG196)</f>
        <v>288</v>
      </c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32">
        <f>SUM(C197:BB197)</f>
        <v>5645</v>
      </c>
      <c r="BD197" s="54"/>
    </row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</sheetData>
  <sheetProtection/>
  <mergeCells count="27">
    <mergeCell ref="O6:P6"/>
    <mergeCell ref="C6:D6"/>
    <mergeCell ref="E6:F6"/>
    <mergeCell ref="G6:H6"/>
    <mergeCell ref="I6:J6"/>
    <mergeCell ref="K6:L6"/>
    <mergeCell ref="M6:N6"/>
    <mergeCell ref="AJ6:AK6"/>
    <mergeCell ref="AL6:AM6"/>
    <mergeCell ref="AN6:AO6"/>
    <mergeCell ref="AP6:AQ6"/>
    <mergeCell ref="Q6:R6"/>
    <mergeCell ref="T6:U6"/>
    <mergeCell ref="V6:W6"/>
    <mergeCell ref="X6:Y6"/>
    <mergeCell ref="Z6:AA6"/>
    <mergeCell ref="AB6:AC6"/>
    <mergeCell ref="AD5:BB5"/>
    <mergeCell ref="AD6:AE6"/>
    <mergeCell ref="C5:AC5"/>
    <mergeCell ref="AR6:AS6"/>
    <mergeCell ref="AU6:AV6"/>
    <mergeCell ref="AW6:AX6"/>
    <mergeCell ref="AY6:AZ6"/>
    <mergeCell ref="BA6:BB6"/>
    <mergeCell ref="AF6:AG6"/>
    <mergeCell ref="AH6:A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2018-12-30T12:33:04Z</cp:lastPrinted>
  <dcterms:created xsi:type="dcterms:W3CDTF">2017-10-19T09:52:04Z</dcterms:created>
  <dcterms:modified xsi:type="dcterms:W3CDTF">2019-08-27T08:42:21Z</dcterms:modified>
  <cp:category/>
  <cp:version/>
  <cp:contentType/>
  <cp:contentStatus/>
</cp:coreProperties>
</file>